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Traineeships\Advisory Memos and Spreadsheets\SFY 2023-2024\CSEA\"/>
    </mc:Choice>
  </mc:AlternateContent>
  <xr:revisionPtr revIDLastSave="0" documentId="13_ncr:1_{0A9387D1-85C1-4970-865E-446AD431A082}" xr6:coauthVersionLast="47" xr6:coauthVersionMax="47" xr10:uidLastSave="{00000000-0000-0000-0000-000000000000}"/>
  <bookViews>
    <workbookView xWindow="-120" yWindow="-120" windowWidth="24240" windowHeight="13140" activeTab="1" xr2:uid="{00000000-000D-0000-FFFF-FFFF00000000}"/>
  </bookViews>
  <sheets>
    <sheet name="NU 02" sheetId="6" r:id="rId1"/>
    <sheet name="NU 03" sheetId="7" r:id="rId2"/>
    <sheet name="NU 04" sheetId="19" r:id="rId3"/>
    <sheet name="CSEA April 2025" sheetId="31" r:id="rId4"/>
    <sheet name="CSEA April 2024" sheetId="32" r:id="rId5"/>
    <sheet name="CSEA April 2023" sheetId="33" r:id="rId6"/>
    <sheet name="CSEA April 2022" sheetId="25" r:id="rId7"/>
    <sheet name="CSEA April 2021" sheetId="30" r:id="rId8"/>
    <sheet name="CSEA April 2020" sheetId="27" r:id="rId9"/>
    <sheet name="CSEA April 2019" sheetId="24" r:id="rId10"/>
    <sheet name="CSEA April 2018" sheetId="23" r:id="rId11"/>
    <sheet name="CSEA April 2017" sheetId="22" r:id="rId12"/>
    <sheet name="CSEA RETRO April 2016" sheetId="10" r:id="rId13"/>
  </sheets>
  <definedNames>
    <definedName name="_xlnm.Print_Area" localSheetId="1">'NU 03'!$A$1:$I$67</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7" l="1"/>
  <c r="F35" i="6"/>
  <c r="I35" i="6"/>
  <c r="D35" i="6"/>
  <c r="D20" i="7"/>
  <c r="E20" i="7"/>
  <c r="F20" i="7"/>
  <c r="I21" i="7"/>
  <c r="F21" i="7"/>
  <c r="E21" i="7"/>
  <c r="D21" i="7"/>
  <c r="I40" i="7"/>
  <c r="F40" i="7"/>
  <c r="E40" i="7"/>
  <c r="D40" i="7"/>
  <c r="F39" i="7"/>
  <c r="E39" i="7"/>
  <c r="D39" i="7"/>
  <c r="I28" i="19"/>
  <c r="F28" i="19"/>
  <c r="E28" i="19"/>
  <c r="D28" i="19"/>
  <c r="I46" i="19"/>
  <c r="F46" i="19"/>
  <c r="E46" i="19"/>
  <c r="D46" i="19"/>
  <c r="I37" i="19"/>
  <c r="F37" i="19"/>
  <c r="E37" i="19"/>
  <c r="D37" i="19"/>
  <c r="F17" i="19"/>
  <c r="D17" i="19"/>
  <c r="I9" i="19"/>
  <c r="F9" i="19"/>
  <c r="E9" i="19"/>
  <c r="D9" i="19"/>
  <c r="I107" i="7"/>
  <c r="F107" i="7"/>
  <c r="E107" i="7"/>
  <c r="D107" i="7"/>
  <c r="F106" i="7"/>
  <c r="E106" i="7"/>
  <c r="D106" i="7"/>
  <c r="I97" i="7"/>
  <c r="F97" i="7"/>
  <c r="E97" i="7"/>
  <c r="D97" i="7"/>
  <c r="F96" i="7"/>
  <c r="E96" i="7"/>
  <c r="D96" i="7"/>
  <c r="I87" i="7"/>
  <c r="F87" i="7"/>
  <c r="E87" i="7"/>
  <c r="D87" i="7"/>
  <c r="F86" i="7"/>
  <c r="E86" i="7"/>
  <c r="D86" i="7"/>
  <c r="I77" i="7"/>
  <c r="F77" i="7"/>
  <c r="E77" i="7"/>
  <c r="D77" i="7"/>
  <c r="F76" i="7"/>
  <c r="E76" i="7"/>
  <c r="D76" i="7"/>
  <c r="I67" i="7"/>
  <c r="F67" i="7"/>
  <c r="E67" i="7"/>
  <c r="D67" i="7"/>
  <c r="F66" i="7"/>
  <c r="E66" i="7"/>
  <c r="D66" i="7"/>
  <c r="I58" i="7"/>
  <c r="F58" i="7"/>
  <c r="E58" i="7"/>
  <c r="D58" i="7"/>
  <c r="F57" i="7"/>
  <c r="E57" i="7"/>
  <c r="D57" i="7"/>
  <c r="I49" i="7"/>
  <c r="F49" i="7"/>
  <c r="E49" i="7"/>
  <c r="D49" i="7"/>
  <c r="F48" i="7"/>
  <c r="E48" i="7"/>
  <c r="D48" i="7"/>
  <c r="I30" i="7"/>
  <c r="F30" i="7"/>
  <c r="E30" i="7"/>
  <c r="D30" i="7"/>
  <c r="F29" i="7"/>
  <c r="E29" i="7"/>
  <c r="I12" i="7"/>
  <c r="F12" i="7"/>
  <c r="E12" i="7"/>
  <c r="D12" i="7"/>
  <c r="F11" i="7"/>
  <c r="E11" i="7"/>
  <c r="D11" i="7"/>
  <c r="I160" i="6"/>
  <c r="F160" i="6"/>
  <c r="E160" i="6"/>
  <c r="D160" i="6"/>
  <c r="I152" i="6"/>
  <c r="F152" i="6"/>
  <c r="E152" i="6"/>
  <c r="D152" i="6"/>
  <c r="I143" i="6"/>
  <c r="D143" i="6"/>
  <c r="I135" i="6"/>
  <c r="F135" i="6"/>
  <c r="E135" i="6"/>
  <c r="D135" i="6"/>
  <c r="I127" i="6"/>
  <c r="F127" i="6"/>
  <c r="E127" i="6"/>
  <c r="D127" i="6"/>
  <c r="I119" i="6"/>
  <c r="F119" i="6"/>
  <c r="E119" i="6"/>
  <c r="D119" i="6"/>
  <c r="I111" i="6"/>
  <c r="F111" i="6"/>
  <c r="E111" i="6"/>
  <c r="D111" i="6"/>
  <c r="I102" i="6"/>
  <c r="D102" i="6"/>
  <c r="I94" i="6"/>
  <c r="F94" i="6"/>
  <c r="E94" i="6"/>
  <c r="D94" i="6"/>
  <c r="I86" i="6"/>
  <c r="F86" i="6"/>
  <c r="E86" i="6"/>
  <c r="D86" i="6"/>
  <c r="I78" i="6"/>
  <c r="F78" i="6"/>
  <c r="E78" i="6"/>
  <c r="D78" i="6"/>
  <c r="F77" i="6"/>
  <c r="E77" i="6"/>
  <c r="D77" i="6"/>
  <c r="I68" i="6"/>
  <c r="F68" i="6"/>
  <c r="D68" i="6"/>
  <c r="F67" i="6"/>
  <c r="E67" i="6"/>
  <c r="D67" i="6"/>
  <c r="I59" i="6"/>
  <c r="F59" i="6"/>
  <c r="E59" i="6"/>
  <c r="D59" i="6"/>
  <c r="I51" i="6"/>
  <c r="F51" i="6"/>
  <c r="E51" i="6"/>
  <c r="D51" i="6"/>
  <c r="I43" i="6"/>
  <c r="F43" i="6"/>
  <c r="E43" i="6"/>
  <c r="D43" i="6"/>
  <c r="I27" i="6"/>
  <c r="F27" i="6"/>
  <c r="E27" i="6"/>
  <c r="D27" i="6"/>
  <c r="I19" i="6"/>
  <c r="F19" i="6"/>
  <c r="E19" i="6"/>
  <c r="D19" i="6"/>
  <c r="I10" i="6"/>
  <c r="F10" i="6"/>
  <c r="E10" i="6"/>
  <c r="D10" i="6"/>
  <c r="F9" i="6"/>
  <c r="E9" i="6"/>
  <c r="D9" i="6"/>
</calcChain>
</file>

<file path=xl/sharedStrings.xml><?xml version="1.0" encoding="utf-8"?>
<sst xmlns="http://schemas.openxmlformats.org/spreadsheetml/2006/main" count="673" uniqueCount="194">
  <si>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</si>
  <si>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</si>
  <si>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</si>
  <si>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</si>
  <si>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</si>
  <si>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</si>
  <si>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</si>
  <si>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</si>
  <si>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</si>
  <si>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</si>
  <si>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</si>
  <si>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</si>
  <si>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</si>
  <si>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</si>
  <si>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</si>
  <si>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</si>
  <si>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</si>
  <si>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</si>
  <si>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</si>
  <si>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</si>
  <si>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</si>
  <si>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</si>
  <si>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</si>
  <si>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</si>
  <si>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</si>
  <si>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</si>
  <si>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</si>
  <si>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</si>
  <si>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</si>
  <si>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</si>
  <si>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</si>
  <si>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</si>
  <si>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</si>
  <si>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</si>
  <si>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</si>
  <si>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Bridge Repair Assistant</t>
  </si>
  <si>
    <t>Bridge Repair Assistant Trainee 1</t>
  </si>
  <si>
    <t>Bridge Repair Assistant Trainee 2</t>
  </si>
  <si>
    <t>G-12</t>
  </si>
  <si>
    <t>Addictions Counselor Assistant Trainee</t>
  </si>
  <si>
    <t>Developmental Disabilities Secure Care Treatment Aide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</si>
  <si>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</si>
  <si>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</si>
  <si>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</si>
  <si>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</si>
  <si>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</si>
  <si>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</si>
  <si>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</si>
  <si>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</si>
  <si>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</si>
  <si>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</si>
  <si>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</si>
  <si>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</si>
  <si>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</si>
  <si>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</si>
  <si>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</si>
  <si>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</si>
  <si>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</si>
  <si>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</si>
  <si>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</si>
  <si>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</si>
  <si>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</si>
  <si>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</si>
  <si>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</si>
  <si>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</si>
  <si>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</si>
  <si>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</si>
  <si>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</si>
  <si>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</si>
  <si>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</si>
  <si>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</si>
  <si>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</si>
  <si>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</si>
  <si>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</si>
  <si>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</si>
  <si>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</si>
  <si>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</si>
  <si>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</si>
  <si>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</si>
  <si>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</si>
  <si>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</si>
  <si>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</si>
  <si>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</si>
  <si>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</si>
  <si>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</si>
  <si>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</si>
  <si>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</si>
  <si>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</si>
  <si>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</si>
  <si>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</si>
  <si>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</si>
  <si>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</si>
  <si>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G-7*</t>
  </si>
  <si>
    <t>G-9*</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</si>
  <si>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</si>
  <si>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</si>
  <si>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</si>
  <si>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</si>
  <si>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</si>
  <si>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</si>
  <si>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</si>
  <si>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</si>
  <si>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</si>
  <si>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</si>
  <si>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</si>
  <si>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</si>
  <si>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</si>
  <si>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</si>
  <si>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</si>
  <si>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</si>
  <si>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</si>
  <si>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</si>
  <si>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</si>
  <si>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</si>
  <si>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</si>
  <si>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</si>
  <si>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</si>
  <si>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</si>
  <si>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</si>
  <si>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</si>
  <si>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</si>
  <si>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</si>
  <si>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</si>
  <si>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</si>
  <si>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</si>
  <si>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</si>
  <si>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</si>
  <si>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</si>
  <si>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</si>
  <si>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</si>
  <si>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</si>
  <si>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</si>
  <si>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</si>
  <si>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</si>
  <si>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</si>
  <si>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</si>
  <si>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</si>
  <si>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</si>
  <si>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</si>
  <si>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</si>
  <si>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</si>
  <si>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</si>
  <si>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</si>
  <si>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</si>
  <si>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</si>
  <si>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</si>
  <si>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</si>
  <si>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</si>
  <si>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</si>
  <si>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</si>
  <si>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</si>
  <si>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</si>
  <si>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</si>
  <si>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</si>
  <si>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</si>
  <si>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</si>
  <si>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</si>
  <si>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</si>
  <si>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</si>
  <si>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 Effective October 31, 2019. Former title: Secretary 1</t>
  </si>
  <si>
    <t>COMMUNICATIONS SPECIALIST (STATE POLICE)*</t>
  </si>
  <si>
    <t>April 2020 CSEA</t>
  </si>
  <si>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</si>
  <si>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</si>
  <si>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April 2021 CSEA</t>
  </si>
  <si>
    <t>April 2022 CSEA</t>
  </si>
  <si>
    <t>April 2023 CSEA</t>
  </si>
  <si>
    <t>April 2024 CSEA</t>
  </si>
  <si>
    <t>CSEA April 2025</t>
  </si>
  <si>
    <t>*Indicates that a 130.4 salary adjustment equal to Step 4 on the CSEA salary schedule will be awarded for Trainees and journey-level employees in Franklin county; and to employees at OMH and OPWDD effective 2/10/2022 [I] and 2/17/2022 [A]</t>
  </si>
  <si>
    <t>Developmental Assistant Trainee*</t>
  </si>
  <si>
    <t>*Indicates that a 130.4 salary adjustment equal to Step 4 on the CSEA salary schedule will be awarded for employees at OMH and OPWDD effective 2/10/2022 [I] and 2/17/2022 [A]</t>
  </si>
  <si>
    <t>ISU Traineeships (CSEA represented), Fiscal Year 2023-2024, Effective April 2023</t>
  </si>
  <si>
    <t>OSU Traineeships (CSEA represented), Fiscal Year 2023-2024, Effective April 2023</t>
  </si>
  <si>
    <t>ASU Traineeships (CSEA represented), Fiscal Year 2023-2024, Effective April 2023</t>
  </si>
  <si>
    <t>HR G-13*</t>
  </si>
  <si>
    <t>G-14*</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</si>
  <si>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2019 GSI = 838.4 x 1.02
2019 GSI = 855
2020 GSI = 855 x 1.02
2020 GSI= 872.1
2021 GSI = 872.1 x 1.02
2021 GSI = 889
2022 GSI = 889 x 1.02
2022 GSI = 907
2023 GSI = 907 x 1.03
2023 GSI = 934</t>
  </si>
  <si>
    <r>
      <t xml:space="preserve">HR G-11 + $934 ² </t>
    </r>
    <r>
      <rPr>
        <b/>
        <u/>
        <sz val="12"/>
        <rFont val="Arial"/>
        <family val="2"/>
      </rPr>
      <t>OR</t>
    </r>
    <r>
      <rPr>
        <sz val="12"/>
        <rFont val="Arial"/>
        <family val="2"/>
      </rPr>
      <t xml:space="preserve"> Current Salary + $934 ²</t>
    </r>
  </si>
  <si>
    <t>$934 ²</t>
  </si>
  <si>
    <t>$1,085 ²</t>
  </si>
  <si>
    <t>DRILL RIG OPERATOR</t>
  </si>
  <si>
    <t>Drill Rig Operator Trainee 1</t>
  </si>
  <si>
    <t>Drill Rig Operator Trainee 2</t>
  </si>
  <si>
    <t>Drill Rig Operator</t>
  </si>
  <si>
    <t xml:space="preserve">COMMUNICATIONS SPECIALIST </t>
  </si>
  <si>
    <t xml:space="preserve">Communications Specialist  Trainee 1 </t>
  </si>
  <si>
    <t xml:space="preserve">Communications Specialist Trainee 2  </t>
  </si>
  <si>
    <t>Communications Specialist</t>
  </si>
  <si>
    <t>Computer Operator Trainee</t>
  </si>
  <si>
    <t>Computer Operator</t>
  </si>
  <si>
    <t>G-10</t>
  </si>
  <si>
    <t>COMPUTER OPERATOR *</t>
  </si>
  <si>
    <t>* For Trainees statewide, the starting salary is the job rate of the equated salary grade at each trainee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</si>
</sst>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41">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164" fontId="20" fillId="0" borderId="3"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5" fontId="0" fillId="0" borderId="0" xfId="1" applyNumberFormat="1" applyFont="1"/>
    <xf numFmtId="0" fontId="18" fillId="0" borderId="0" xfId="0" applyFont="1" applyAlignment="1">
      <alignment vertical="center"/>
    </xf>
    <xf numFmtId="0" fontId="20" fillId="4" borderId="5" xfId="0" applyFont="1" applyFill="1" applyBorder="1" applyAlignment="1">
      <alignment horizontal="center" vertical="top" wrapText="1"/>
    </xf>
    <xf numFmtId="164" fontId="20" fillId="4" borderId="5" xfId="0" applyNumberFormat="1" applyFont="1" applyFill="1" applyBorder="1" applyAlignment="1">
      <alignment horizontal="center" vertical="top" wrapText="1"/>
    </xf>
    <xf numFmtId="0" fontId="20" fillId="4" borderId="6" xfId="0" applyFont="1" applyFill="1" applyBorder="1" applyAlignment="1">
      <alignment vertical="top" wrapText="1"/>
    </xf>
    <xf numFmtId="164" fontId="20" fillId="4" borderId="6" xfId="0" applyNumberFormat="1" applyFont="1" applyFill="1" applyBorder="1" applyAlignment="1">
      <alignment horizontal="center" vertical="top" wrapText="1"/>
    </xf>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center"/>
    </xf>
    <xf numFmtId="0" fontId="20" fillId="0" borderId="0" xfId="0" applyFont="1" applyBorder="1" applyAlignment="1">
      <alignment vertical="top" wrapText="1"/>
    </xf>
    <xf numFmtId="0" fontId="20" fillId="0" borderId="0" xfId="0" applyFont="1" applyBorder="1" applyAlignment="1">
      <alignment horizontal="center" vertical="top"/>
    </xf>
    <xf numFmtId="164" fontId="20" fillId="0" borderId="0" xfId="0" applyNumberFormat="1" applyFont="1" applyFill="1" applyBorder="1" applyAlignment="1">
      <alignment horizontal="center" vertical="top"/>
    </xf>
    <xf numFmtId="0" fontId="20" fillId="0" borderId="0" xfId="0" applyFont="1" applyFill="1" applyBorder="1" applyAlignment="1">
      <alignment vertical="top" wrapText="1"/>
    </xf>
    <xf numFmtId="0" fontId="20" fillId="0" borderId="0" xfId="0" applyFont="1" applyFill="1" applyBorder="1" applyAlignment="1">
      <alignment horizontal="center" vertical="top"/>
    </xf>
    <xf numFmtId="164" fontId="20" fillId="0" borderId="2" xfId="0" applyNumberFormat="1" applyFont="1" applyFill="1" applyBorder="1" applyAlignment="1">
      <alignment horizontal="center"/>
    </xf>
    <xf numFmtId="164" fontId="20" fillId="0" borderId="2" xfId="0" applyNumberFormat="1" applyFont="1" applyFill="1" applyBorder="1" applyAlignment="1">
      <alignment horizontal="center" vertical="top"/>
    </xf>
    <xf numFmtId="0" fontId="12" fillId="0" borderId="0" xfId="0" applyFont="1"/>
    <xf numFmtId="0" fontId="4" fillId="0" borderId="0" xfId="0" applyFont="1"/>
    <xf numFmtId="0" fontId="0" fillId="0" borderId="3" xfId="0" applyBorder="1"/>
    <xf numFmtId="0" fontId="0" fillId="0" borderId="3" xfId="0"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5" fillId="0" borderId="3" xfId="0" applyFont="1" applyBorder="1"/>
    <xf numFmtId="164" fontId="5" fillId="0" borderId="3" xfId="0" applyNumberFormat="1" applyFont="1" applyBorder="1" applyAlignment="1">
      <alignment horizontal="center"/>
    </xf>
    <xf numFmtId="3" fontId="0" fillId="0" borderId="3" xfId="0" applyNumberFormat="1" applyBorder="1" applyAlignment="1">
      <alignment horizont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164" fontId="0" fillId="0" borderId="5" xfId="0" applyNumberFormat="1" applyBorder="1" applyAlignment="1">
      <alignment horizontal="center"/>
    </xf>
    <xf numFmtId="0" fontId="0" fillId="0" borderId="6" xfId="0" applyBorder="1" applyAlignment="1">
      <alignment horizontal="center"/>
    </xf>
    <xf numFmtId="164" fontId="0" fillId="0" borderId="6" xfId="0" applyNumberFormat="1" applyBorder="1" applyAlignment="1">
      <alignment horizontal="center"/>
    </xf>
    <xf numFmtId="0" fontId="1" fillId="0" borderId="0" xfId="0" applyFont="1" applyBorder="1" applyAlignment="1">
      <alignment horizontal="left" vertical="top"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wrapText="1"/>
    </xf>
    <xf numFmtId="0" fontId="1" fillId="0" borderId="14" xfId="0" applyFont="1" applyFill="1" applyBorder="1" applyAlignment="1">
      <alignment vertical="top" wrapText="1"/>
    </xf>
    <xf numFmtId="0" fontId="0" fillId="0" borderId="14" xfId="0" applyBorder="1" applyAlignment="1">
      <alignment vertical="top" wrapText="1"/>
    </xf>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3"/>
  <sheetViews>
    <sheetView topLeftCell="A31" zoomScale="90" zoomScaleNormal="90" workbookViewId="0">
      <selection activeCell="B36" sqref="B36:I36"/>
    </sheetView>
  </sheetViews>
  <sheetFormatPr defaultColWidth="9.140625" defaultRowHeight="12.75" x14ac:dyDescent="0.2"/>
  <cols>
    <col min="1" max="1" width="7.85546875" style="7" customWidth="1"/>
    <col min="2" max="2" width="49.28515625" style="7" customWidth="1"/>
    <col min="3" max="3" width="13.7109375" style="4" customWidth="1"/>
    <col min="4" max="4" width="18.5703125" style="10" customWidth="1"/>
    <col min="5" max="5" width="11.7109375" style="2" customWidth="1"/>
    <col min="6" max="6" width="16.28515625" style="2" customWidth="1"/>
    <col min="7" max="7" width="40.5703125" style="7" customWidth="1"/>
    <col min="8" max="8" width="7.28515625" style="4" customWidth="1"/>
    <col min="9" max="9" width="16.7109375" style="4" customWidth="1"/>
    <col min="10" max="10" width="4.5703125" style="7" customWidth="1"/>
    <col min="11" max="16384" width="9.140625" style="7"/>
  </cols>
  <sheetData>
    <row r="1" spans="1:11" ht="20.25" x14ac:dyDescent="0.2">
      <c r="A1" s="331" t="s">
        <v>174</v>
      </c>
      <c r="B1" s="331"/>
      <c r="C1" s="331"/>
      <c r="D1" s="331"/>
      <c r="E1" s="331"/>
      <c r="F1" s="331"/>
      <c r="G1" s="331"/>
      <c r="H1" s="331"/>
      <c r="I1" s="331"/>
    </row>
    <row r="2" spans="1:11" ht="20.25" customHeight="1" x14ac:dyDescent="0.2">
      <c r="A2" s="333" t="s">
        <v>162</v>
      </c>
      <c r="B2" s="333"/>
      <c r="C2" s="333"/>
      <c r="D2" s="333"/>
      <c r="E2" s="333"/>
      <c r="F2" s="333"/>
      <c r="G2" s="333"/>
      <c r="H2" s="333"/>
      <c r="I2" s="333"/>
      <c r="J2" s="333"/>
    </row>
    <row r="3" spans="1:11" ht="20.25" x14ac:dyDescent="0.2">
      <c r="A3" s="171"/>
      <c r="B3" s="169"/>
      <c r="C3" s="169"/>
      <c r="D3" s="169"/>
      <c r="E3" s="169"/>
      <c r="F3" s="169"/>
      <c r="G3" s="169"/>
      <c r="H3" s="169"/>
      <c r="I3" s="169"/>
    </row>
    <row r="4" spans="1:11" s="6" customFormat="1" ht="20.25" x14ac:dyDescent="0.3">
      <c r="A4" s="38" t="s">
        <v>158</v>
      </c>
      <c r="C4" s="29"/>
      <c r="D4" s="17"/>
      <c r="E4" s="17"/>
      <c r="F4" s="17"/>
      <c r="H4" s="29"/>
      <c r="I4" s="17"/>
    </row>
    <row r="5" spans="1:11" x14ac:dyDescent="0.2">
      <c r="E5" s="10"/>
      <c r="F5" s="10"/>
      <c r="I5" s="10"/>
    </row>
    <row r="6" spans="1:11" s="1" customFormat="1" ht="25.5" x14ac:dyDescent="0.2">
      <c r="B6" s="50" t="s">
        <v>12</v>
      </c>
      <c r="C6" s="51" t="s">
        <v>57</v>
      </c>
      <c r="D6" s="52" t="s">
        <v>58</v>
      </c>
      <c r="E6" s="53" t="s">
        <v>2</v>
      </c>
      <c r="F6" s="54" t="s">
        <v>0</v>
      </c>
      <c r="G6" s="55" t="s">
        <v>60</v>
      </c>
      <c r="H6" s="51" t="s">
        <v>13</v>
      </c>
      <c r="I6" s="56" t="s">
        <v>1</v>
      </c>
    </row>
    <row r="7" spans="1:11" x14ac:dyDescent="0.2">
      <c r="B7" s="84"/>
      <c r="C7" s="106"/>
      <c r="D7" s="107"/>
      <c r="E7" s="108"/>
      <c r="F7" s="109"/>
      <c r="G7" s="84"/>
      <c r="H7" s="106"/>
      <c r="I7" s="110"/>
    </row>
    <row r="8" spans="1:11" ht="15.75" x14ac:dyDescent="0.25">
      <c r="B8" s="83" t="s">
        <v>3</v>
      </c>
      <c r="C8" s="92"/>
      <c r="D8" s="94"/>
      <c r="E8" s="113"/>
      <c r="F8" s="114"/>
      <c r="G8" s="115"/>
      <c r="H8" s="116"/>
      <c r="I8" s="117"/>
      <c r="J8" s="112"/>
      <c r="K8" s="112"/>
    </row>
    <row r="9" spans="1:11" s="219" customFormat="1" ht="15.75" x14ac:dyDescent="0.25">
      <c r="B9" s="237" t="s">
        <v>155</v>
      </c>
      <c r="C9" s="238" t="s">
        <v>19</v>
      </c>
      <c r="D9" s="239">
        <f>'CSEA April 2023'!B11</f>
        <v>38073</v>
      </c>
      <c r="E9" s="241">
        <f>'CSEA April 2023'!J11</f>
        <v>1259</v>
      </c>
      <c r="F9" s="242">
        <f>'CSEA April 2023'!I14</f>
        <v>55093</v>
      </c>
      <c r="G9" s="170" t="s">
        <v>17</v>
      </c>
      <c r="H9" s="243"/>
      <c r="I9" s="244"/>
      <c r="J9" s="227"/>
      <c r="K9" s="227"/>
    </row>
    <row r="10" spans="1:11" s="219" customFormat="1" ht="15" x14ac:dyDescent="0.2">
      <c r="B10" s="220" t="s">
        <v>156</v>
      </c>
      <c r="C10" s="224" t="s">
        <v>20</v>
      </c>
      <c r="D10" s="222">
        <f>'CSEA April 2023'!B13</f>
        <v>42493</v>
      </c>
      <c r="E10" s="222">
        <f>'CSEA April 2023'!J13</f>
        <v>1379</v>
      </c>
      <c r="F10" s="235">
        <f>'CSEA April 2023'!I14</f>
        <v>55093</v>
      </c>
      <c r="G10" s="223" t="s">
        <v>157</v>
      </c>
      <c r="H10" s="224" t="s">
        <v>23</v>
      </c>
      <c r="I10" s="225">
        <f>'CSEA April 2023'!J14</f>
        <v>1448</v>
      </c>
      <c r="J10" s="227"/>
      <c r="K10" s="227"/>
    </row>
    <row r="11" spans="1:11" s="219" customFormat="1" ht="15" x14ac:dyDescent="0.2">
      <c r="B11" s="78" t="s">
        <v>159</v>
      </c>
      <c r="C11" s="260"/>
      <c r="D11" s="268"/>
      <c r="E11" s="268"/>
      <c r="F11" s="290"/>
      <c r="G11" s="291"/>
      <c r="H11" s="260"/>
      <c r="I11" s="268"/>
      <c r="J11" s="227"/>
      <c r="K11" s="227"/>
    </row>
    <row r="12" spans="1:11" s="219" customFormat="1" ht="15" x14ac:dyDescent="0.2">
      <c r="B12" s="78"/>
      <c r="C12" s="260"/>
      <c r="D12" s="268"/>
      <c r="E12" s="268"/>
      <c r="F12" s="290"/>
      <c r="G12" s="291"/>
      <c r="H12" s="260"/>
      <c r="I12" s="268"/>
      <c r="J12" s="227"/>
      <c r="K12" s="227"/>
    </row>
    <row r="13" spans="1:11" s="219" customFormat="1" ht="15" x14ac:dyDescent="0.2">
      <c r="B13" s="78"/>
      <c r="C13" s="260"/>
      <c r="D13" s="268"/>
      <c r="E13" s="268"/>
      <c r="F13" s="290"/>
      <c r="G13" s="291"/>
      <c r="H13" s="260"/>
      <c r="I13" s="268"/>
      <c r="J13" s="227"/>
      <c r="K13" s="227"/>
    </row>
    <row r="14" spans="1:11" s="173" customFormat="1" ht="20.25" x14ac:dyDescent="0.3">
      <c r="A14" s="38" t="s">
        <v>154</v>
      </c>
      <c r="B14" s="6"/>
      <c r="C14" s="29"/>
      <c r="D14" s="17"/>
      <c r="E14" s="17"/>
      <c r="F14" s="17"/>
      <c r="G14" s="6"/>
      <c r="H14" s="29"/>
      <c r="I14" s="17"/>
      <c r="J14" s="174"/>
      <c r="K14" s="175"/>
    </row>
    <row r="15" spans="1:11" ht="15.75" x14ac:dyDescent="0.25">
      <c r="B15" s="9"/>
      <c r="C15" s="27"/>
      <c r="D15" s="85"/>
      <c r="E15" s="12"/>
      <c r="F15" s="13"/>
      <c r="G15" s="11"/>
      <c r="H15" s="30"/>
      <c r="I15" s="14"/>
      <c r="J15"/>
      <c r="K15" s="112"/>
    </row>
    <row r="16" spans="1:11" ht="25.5" x14ac:dyDescent="0.2">
      <c r="A16" s="1"/>
      <c r="B16" s="50" t="s">
        <v>12</v>
      </c>
      <c r="C16" s="51" t="s">
        <v>57</v>
      </c>
      <c r="D16" s="52" t="s">
        <v>58</v>
      </c>
      <c r="E16" s="53" t="s">
        <v>2</v>
      </c>
      <c r="F16" s="54" t="s">
        <v>0</v>
      </c>
      <c r="G16" s="55" t="s">
        <v>60</v>
      </c>
      <c r="H16" s="51" t="s">
        <v>13</v>
      </c>
      <c r="I16" s="56" t="s">
        <v>1</v>
      </c>
      <c r="J16"/>
      <c r="K16" s="112"/>
    </row>
    <row r="17" spans="1:11" x14ac:dyDescent="0.2">
      <c r="B17" s="84"/>
      <c r="C17" s="106"/>
      <c r="D17" s="107"/>
      <c r="E17" s="108"/>
      <c r="F17" s="109"/>
      <c r="G17" s="84"/>
      <c r="H17" s="106"/>
      <c r="I17" s="110"/>
      <c r="J17"/>
      <c r="K17" s="112"/>
    </row>
    <row r="18" spans="1:11" ht="15.75" x14ac:dyDescent="0.25">
      <c r="B18" s="83" t="s">
        <v>3</v>
      </c>
      <c r="C18" s="100"/>
      <c r="D18" s="94"/>
      <c r="E18" s="113"/>
      <c r="F18" s="114"/>
      <c r="G18" s="115"/>
      <c r="H18" s="116"/>
      <c r="I18" s="117"/>
      <c r="J18"/>
      <c r="K18" s="112"/>
    </row>
    <row r="19" spans="1:11" s="219" customFormat="1" ht="15" x14ac:dyDescent="0.2">
      <c r="B19" s="220" t="s">
        <v>99</v>
      </c>
      <c r="C19" s="221" t="s">
        <v>27</v>
      </c>
      <c r="D19" s="222">
        <f>'CSEA April 2023'!$B$14</f>
        <v>44957</v>
      </c>
      <c r="E19" s="222">
        <f>'CSEA April 2023'!$J$14</f>
        <v>1448</v>
      </c>
      <c r="F19" s="222">
        <f>'CSEA April 2023'!$I$16</f>
        <v>61330</v>
      </c>
      <c r="G19" s="223" t="s">
        <v>100</v>
      </c>
      <c r="H19" s="224" t="s">
        <v>97</v>
      </c>
      <c r="I19" s="225">
        <f>'CSEA April 2023'!$J$16</f>
        <v>1569</v>
      </c>
      <c r="J19" s="226"/>
      <c r="K19" s="227"/>
    </row>
    <row r="20" spans="1:11" x14ac:dyDescent="0.2">
      <c r="B20" s="218"/>
      <c r="C20" s="5"/>
      <c r="D20" s="88"/>
      <c r="E20" s="88"/>
      <c r="F20" s="88"/>
      <c r="G20" s="101"/>
      <c r="H20" s="89"/>
      <c r="I20" s="88"/>
      <c r="J20"/>
      <c r="K20" s="112"/>
    </row>
    <row r="21" spans="1:11" x14ac:dyDescent="0.2">
      <c r="J21" s="8"/>
    </row>
    <row r="22" spans="1:11" ht="20.25" x14ac:dyDescent="0.3">
      <c r="A22" s="37" t="s">
        <v>125</v>
      </c>
      <c r="B22" s="8"/>
      <c r="C22" s="5"/>
      <c r="D22" s="32"/>
      <c r="E22" s="3"/>
      <c r="F22" s="3"/>
      <c r="G22" s="8"/>
      <c r="H22" s="5"/>
      <c r="I22" s="5"/>
      <c r="J22" s="8"/>
    </row>
    <row r="23" spans="1:11" s="1" customFormat="1" ht="13.9" customHeight="1" x14ac:dyDescent="0.2">
      <c r="A23" s="8"/>
      <c r="B23" s="8"/>
      <c r="C23" s="5"/>
      <c r="D23" s="32"/>
      <c r="E23" s="3"/>
      <c r="F23" s="3"/>
      <c r="G23" s="8"/>
      <c r="H23" s="5"/>
      <c r="I23" s="5"/>
    </row>
    <row r="24" spans="1:11" ht="25.5" x14ac:dyDescent="0.2">
      <c r="A24" s="1"/>
      <c r="B24" s="50" t="s">
        <v>12</v>
      </c>
      <c r="C24" s="51" t="s">
        <v>57</v>
      </c>
      <c r="D24" s="52" t="s">
        <v>58</v>
      </c>
      <c r="E24" s="53" t="s">
        <v>2</v>
      </c>
      <c r="F24" s="54" t="s">
        <v>0</v>
      </c>
      <c r="G24" s="55" t="s">
        <v>60</v>
      </c>
      <c r="H24" s="51" t="s">
        <v>13</v>
      </c>
      <c r="I24" s="56" t="s">
        <v>1</v>
      </c>
      <c r="J24" s="8"/>
    </row>
    <row r="25" spans="1:11" x14ac:dyDescent="0.2">
      <c r="A25" s="8"/>
      <c r="B25" s="82"/>
      <c r="C25" s="91"/>
      <c r="D25" s="93"/>
      <c r="E25" s="95"/>
      <c r="F25" s="95"/>
      <c r="G25" s="165"/>
      <c r="H25" s="91"/>
      <c r="I25" s="97"/>
      <c r="J25" s="8"/>
    </row>
    <row r="26" spans="1:11" ht="15.75" x14ac:dyDescent="0.25">
      <c r="A26" s="8"/>
      <c r="B26" s="90" t="s">
        <v>3</v>
      </c>
      <c r="C26" s="92"/>
      <c r="D26" s="94"/>
      <c r="E26" s="96"/>
      <c r="F26" s="96"/>
      <c r="G26" s="122"/>
      <c r="H26" s="99"/>
      <c r="I26" s="98"/>
      <c r="J26" s="8"/>
    </row>
    <row r="27" spans="1:11" s="219" customFormat="1" ht="15" x14ac:dyDescent="0.2">
      <c r="A27" s="228"/>
      <c r="B27" s="223" t="s">
        <v>73</v>
      </c>
      <c r="C27" s="224" t="s">
        <v>14</v>
      </c>
      <c r="D27" s="222">
        <f>'CSEA April 2023'!$B$9</f>
        <v>34152</v>
      </c>
      <c r="E27" s="222">
        <f>'CSEA April 2023'!$J$9</f>
        <v>1157</v>
      </c>
      <c r="F27" s="222">
        <f>'CSEA April 2023'!$I$12</f>
        <v>49405</v>
      </c>
      <c r="G27" s="229" t="s">
        <v>74</v>
      </c>
      <c r="H27" s="224" t="s">
        <v>15</v>
      </c>
      <c r="I27" s="225">
        <f>'CSEA April 2023'!$J$12</f>
        <v>1316</v>
      </c>
      <c r="J27" s="228"/>
    </row>
    <row r="28" spans="1:11" x14ac:dyDescent="0.2">
      <c r="A28" s="8"/>
      <c r="B28" s="101"/>
      <c r="C28" s="89"/>
      <c r="D28" s="155"/>
      <c r="E28" s="155"/>
      <c r="F28" s="155"/>
      <c r="G28" s="101"/>
      <c r="H28" s="89"/>
      <c r="I28" s="88"/>
      <c r="J28" s="8"/>
    </row>
    <row r="29" spans="1:11" x14ac:dyDescent="0.2">
      <c r="A29" s="8"/>
      <c r="B29" s="101"/>
      <c r="C29" s="89"/>
      <c r="D29" s="155"/>
      <c r="E29" s="155"/>
      <c r="F29" s="155"/>
      <c r="G29" s="101"/>
      <c r="H29" s="89"/>
      <c r="I29" s="88"/>
      <c r="J29" s="112"/>
      <c r="K29" s="112"/>
    </row>
    <row r="30" spans="1:11" ht="20.25" x14ac:dyDescent="0.3">
      <c r="A30" s="314" t="s">
        <v>192</v>
      </c>
      <c r="B30" s="315"/>
      <c r="C30" s="29"/>
      <c r="D30" s="17"/>
      <c r="E30" s="17"/>
      <c r="F30" s="17"/>
      <c r="G30" s="315"/>
      <c r="H30" s="29"/>
      <c r="I30" s="17"/>
    </row>
    <row r="31" spans="1:11" s="1" customFormat="1" ht="18" customHeight="1" x14ac:dyDescent="0.2">
      <c r="A31"/>
      <c r="B31"/>
      <c r="C31" s="4"/>
      <c r="D31" s="10"/>
      <c r="E31" s="10"/>
      <c r="F31" s="10"/>
      <c r="G31"/>
      <c r="H31" s="4"/>
      <c r="I31" s="10"/>
    </row>
    <row r="32" spans="1:11" ht="25.5" x14ac:dyDescent="0.2">
      <c r="A32" s="1"/>
      <c r="B32" s="50" t="s">
        <v>12</v>
      </c>
      <c r="C32" s="51" t="s">
        <v>57</v>
      </c>
      <c r="D32" s="52" t="s">
        <v>58</v>
      </c>
      <c r="E32" s="53" t="s">
        <v>2</v>
      </c>
      <c r="F32" s="54" t="s">
        <v>0</v>
      </c>
      <c r="G32" s="55" t="s">
        <v>60</v>
      </c>
      <c r="H32" s="51" t="s">
        <v>13</v>
      </c>
      <c r="I32" s="56" t="s">
        <v>1</v>
      </c>
    </row>
    <row r="33" spans="1:12" x14ac:dyDescent="0.2">
      <c r="A33"/>
      <c r="B33" s="316"/>
      <c r="C33" s="317"/>
      <c r="D33" s="318"/>
      <c r="E33" s="318"/>
      <c r="F33" s="318"/>
      <c r="G33" s="316"/>
      <c r="H33" s="97"/>
      <c r="I33" s="319"/>
      <c r="J33" s="112"/>
      <c r="K33" s="112"/>
    </row>
    <row r="34" spans="1:12" ht="15.75" x14ac:dyDescent="0.25">
      <c r="A34"/>
      <c r="B34" s="320" t="s">
        <v>3</v>
      </c>
      <c r="C34" s="100"/>
      <c r="D34" s="321"/>
      <c r="E34" s="322"/>
      <c r="F34" s="322"/>
      <c r="G34" s="316"/>
      <c r="H34" s="323"/>
      <c r="I34" s="323"/>
      <c r="J34" s="112"/>
      <c r="K34" s="112"/>
    </row>
    <row r="35" spans="1:12" s="219" customFormat="1" ht="15" x14ac:dyDescent="0.2">
      <c r="A35"/>
      <c r="B35" s="324" t="s">
        <v>189</v>
      </c>
      <c r="C35" s="325" t="s">
        <v>19</v>
      </c>
      <c r="D35" s="326">
        <f>'CSEA April 2023'!B11</f>
        <v>38073</v>
      </c>
      <c r="E35" s="326" t="s">
        <v>30</v>
      </c>
      <c r="F35" s="326">
        <f>'CSEA April 2023'!I13</f>
        <v>52146</v>
      </c>
      <c r="G35" s="324" t="s">
        <v>190</v>
      </c>
      <c r="H35" s="327" t="s">
        <v>191</v>
      </c>
      <c r="I35" s="328">
        <f>'CSEA April 2023'!J13</f>
        <v>1379</v>
      </c>
    </row>
    <row r="36" spans="1:12" x14ac:dyDescent="0.2">
      <c r="A36"/>
      <c r="B36" s="330" t="s">
        <v>79</v>
      </c>
      <c r="C36" s="330"/>
      <c r="D36" s="330"/>
      <c r="E36" s="330"/>
      <c r="F36" s="330"/>
      <c r="G36" s="330"/>
      <c r="H36" s="330"/>
      <c r="I36" s="330"/>
      <c r="J36" s="112"/>
    </row>
    <row r="37" spans="1:12" x14ac:dyDescent="0.2">
      <c r="A37"/>
      <c r="B37" s="329"/>
      <c r="C37" s="329"/>
      <c r="D37" s="329"/>
      <c r="E37" s="329"/>
      <c r="F37" s="329"/>
      <c r="G37" s="329"/>
      <c r="H37" s="329"/>
      <c r="I37" s="329"/>
      <c r="J37" s="112"/>
    </row>
    <row r="38" spans="1:12" ht="20.25" x14ac:dyDescent="0.3">
      <c r="A38" s="38" t="s">
        <v>124</v>
      </c>
      <c r="E38" s="10"/>
      <c r="F38" s="10"/>
      <c r="I38" s="10"/>
      <c r="J38" s="112"/>
    </row>
    <row r="39" spans="1:12" s="15" customFormat="1" ht="20.25" x14ac:dyDescent="0.3">
      <c r="A39" s="7"/>
      <c r="B39" s="7"/>
      <c r="C39" s="4"/>
      <c r="D39" s="10"/>
      <c r="E39" s="2"/>
      <c r="F39" s="2"/>
      <c r="G39" s="7"/>
      <c r="H39" s="4"/>
      <c r="I39" s="4"/>
    </row>
    <row r="40" spans="1:12" ht="25.5" x14ac:dyDescent="0.2">
      <c r="A40" s="1"/>
      <c r="B40" s="50" t="s">
        <v>12</v>
      </c>
      <c r="C40" s="51" t="s">
        <v>57</v>
      </c>
      <c r="D40" s="52" t="s">
        <v>58</v>
      </c>
      <c r="E40" s="53" t="s">
        <v>2</v>
      </c>
      <c r="F40" s="54" t="s">
        <v>0</v>
      </c>
      <c r="G40" s="55" t="s">
        <v>60</v>
      </c>
      <c r="H40" s="51" t="s">
        <v>13</v>
      </c>
      <c r="I40" s="56" t="s">
        <v>1</v>
      </c>
    </row>
    <row r="41" spans="1:12" s="1" customFormat="1" ht="28.5" customHeight="1" x14ac:dyDescent="0.2">
      <c r="A41" s="7"/>
      <c r="B41" s="84"/>
      <c r="C41" s="106"/>
      <c r="D41" s="107"/>
      <c r="E41" s="108"/>
      <c r="F41" s="109"/>
      <c r="G41" s="84"/>
      <c r="H41" s="106"/>
      <c r="I41" s="110"/>
    </row>
    <row r="42" spans="1:12" ht="15.75" x14ac:dyDescent="0.25">
      <c r="B42" s="90" t="s">
        <v>3</v>
      </c>
      <c r="C42" s="92"/>
      <c r="D42" s="94"/>
      <c r="E42" s="113"/>
      <c r="F42" s="114"/>
      <c r="G42" s="115"/>
      <c r="H42" s="116"/>
      <c r="I42" s="117"/>
      <c r="J42" s="112"/>
      <c r="K42" s="112"/>
    </row>
    <row r="43" spans="1:12" ht="15" x14ac:dyDescent="0.2">
      <c r="A43" s="219"/>
      <c r="B43" s="223" t="s">
        <v>4</v>
      </c>
      <c r="C43" s="224" t="s">
        <v>16</v>
      </c>
      <c r="D43" s="222">
        <f>'CSEA April 2023'!$B$16</f>
        <v>50347</v>
      </c>
      <c r="E43" s="222">
        <f>'CSEA April 2023'!$J$16</f>
        <v>1569</v>
      </c>
      <c r="F43" s="222">
        <f>'CSEA April 2023'!$I$17</f>
        <v>64693</v>
      </c>
      <c r="G43" s="223" t="s">
        <v>21</v>
      </c>
      <c r="H43" s="224" t="s">
        <v>18</v>
      </c>
      <c r="I43" s="225">
        <f>'CSEA April 2023'!$J$17</f>
        <v>1633</v>
      </c>
      <c r="J43" s="112"/>
      <c r="K43" s="112"/>
    </row>
    <row r="44" spans="1:12" s="219" customFormat="1" ht="15" x14ac:dyDescent="0.2">
      <c r="A44" s="7"/>
      <c r="B44" s="101"/>
      <c r="C44" s="89"/>
      <c r="D44" s="88"/>
      <c r="E44" s="88"/>
      <c r="F44" s="88"/>
      <c r="G44" s="101"/>
      <c r="H44" s="89"/>
      <c r="I44" s="88"/>
      <c r="J44" s="227"/>
      <c r="K44" s="227"/>
    </row>
    <row r="45" spans="1:12" x14ac:dyDescent="0.2">
      <c r="B45" s="112"/>
      <c r="C45" s="111"/>
      <c r="D45" s="48"/>
      <c r="E45" s="48"/>
      <c r="F45" s="48"/>
      <c r="G45" s="112"/>
      <c r="H45" s="111"/>
      <c r="I45" s="48"/>
      <c r="J45" s="112"/>
      <c r="K45" s="112"/>
    </row>
    <row r="46" spans="1:12" ht="20.25" x14ac:dyDescent="0.3">
      <c r="A46" s="38" t="s">
        <v>126</v>
      </c>
      <c r="B46" s="15"/>
      <c r="C46" s="31"/>
      <c r="D46" s="16"/>
      <c r="E46" s="16"/>
      <c r="F46" s="16"/>
      <c r="G46" s="15"/>
      <c r="H46" s="31"/>
      <c r="I46" s="16"/>
      <c r="J46" s="112"/>
      <c r="K46" s="112"/>
      <c r="L46" s="112"/>
    </row>
    <row r="47" spans="1:12" s="173" customFormat="1" x14ac:dyDescent="0.2">
      <c r="A47" s="7"/>
      <c r="B47" s="7"/>
      <c r="C47" s="4"/>
      <c r="D47" s="10"/>
      <c r="E47" s="10"/>
      <c r="F47" s="10"/>
      <c r="G47" s="7"/>
      <c r="H47" s="4"/>
      <c r="I47" s="10"/>
      <c r="J47" s="175"/>
      <c r="K47" s="175"/>
      <c r="L47" s="175"/>
    </row>
    <row r="48" spans="1:12" ht="25.5" x14ac:dyDescent="0.2">
      <c r="A48" s="1"/>
      <c r="B48" s="50" t="s">
        <v>12</v>
      </c>
      <c r="C48" s="51" t="s">
        <v>57</v>
      </c>
      <c r="D48" s="52" t="s">
        <v>58</v>
      </c>
      <c r="E48" s="53" t="s">
        <v>2</v>
      </c>
      <c r="F48" s="54" t="s">
        <v>0</v>
      </c>
      <c r="G48" s="55" t="s">
        <v>60</v>
      </c>
      <c r="H48" s="51" t="s">
        <v>13</v>
      </c>
      <c r="I48" s="56" t="s">
        <v>1</v>
      </c>
      <c r="J48" s="112"/>
      <c r="K48" s="112"/>
      <c r="L48" s="112"/>
    </row>
    <row r="49" spans="1:12" x14ac:dyDescent="0.2">
      <c r="B49" s="84"/>
      <c r="C49" s="106"/>
      <c r="D49" s="107"/>
      <c r="E49" s="108"/>
      <c r="F49" s="109"/>
      <c r="G49" s="84"/>
      <c r="H49" s="106"/>
      <c r="I49" s="110"/>
      <c r="J49" s="112"/>
      <c r="K49" s="112"/>
      <c r="L49" s="112"/>
    </row>
    <row r="50" spans="1:12" ht="15.75" x14ac:dyDescent="0.25">
      <c r="B50" s="83" t="s">
        <v>3</v>
      </c>
      <c r="C50" s="100"/>
      <c r="D50" s="94"/>
      <c r="E50" s="113"/>
      <c r="F50" s="114"/>
      <c r="G50" s="115"/>
      <c r="H50" s="116"/>
      <c r="I50" s="117"/>
      <c r="J50" s="112"/>
      <c r="K50" s="112"/>
      <c r="L50" s="112"/>
    </row>
    <row r="51" spans="1:12" ht="15" x14ac:dyDescent="0.2">
      <c r="A51" s="219"/>
      <c r="B51" s="220" t="s">
        <v>5</v>
      </c>
      <c r="C51" s="221" t="s">
        <v>22</v>
      </c>
      <c r="D51" s="222">
        <f>'CSEA April 2023'!$B$12</f>
        <v>40193</v>
      </c>
      <c r="E51" s="222">
        <f>'CSEA April 2023'!$J$12</f>
        <v>1316</v>
      </c>
      <c r="F51" s="222">
        <f>'CSEA April 2023'!$I$14</f>
        <v>55093</v>
      </c>
      <c r="G51" s="223" t="s">
        <v>24</v>
      </c>
      <c r="H51" s="224" t="s">
        <v>23</v>
      </c>
      <c r="I51" s="225">
        <f>'CSEA April 2023'!$J$14</f>
        <v>1448</v>
      </c>
      <c r="J51" s="112"/>
      <c r="K51" s="112"/>
      <c r="L51" s="112"/>
    </row>
    <row r="52" spans="1:12" s="230" customFormat="1" ht="15" x14ac:dyDescent="0.2">
      <c r="A52" s="7"/>
      <c r="B52" s="7"/>
      <c r="C52" s="28"/>
      <c r="D52" s="119"/>
      <c r="E52" s="48"/>
      <c r="F52" s="48"/>
      <c r="G52" s="112"/>
      <c r="H52" s="111"/>
      <c r="I52" s="48"/>
      <c r="J52" s="236"/>
      <c r="K52" s="236"/>
      <c r="L52" s="236"/>
    </row>
    <row r="53" spans="1:12" x14ac:dyDescent="0.2">
      <c r="C53" s="28"/>
      <c r="D53" s="119"/>
      <c r="E53" s="48"/>
      <c r="F53" s="48"/>
      <c r="G53" s="112"/>
      <c r="H53" s="111"/>
      <c r="I53" s="48"/>
      <c r="J53" s="112"/>
      <c r="K53" s="112"/>
      <c r="L53" s="112"/>
    </row>
    <row r="54" spans="1:12" ht="20.25" x14ac:dyDescent="0.3">
      <c r="A54" s="40" t="s">
        <v>147</v>
      </c>
      <c r="B54" s="172"/>
      <c r="C54" s="176"/>
      <c r="D54" s="177"/>
      <c r="E54" s="177"/>
      <c r="F54" s="177"/>
      <c r="G54" s="172"/>
      <c r="H54" s="176"/>
      <c r="I54" s="178"/>
      <c r="J54" s="112"/>
      <c r="K54" s="112"/>
      <c r="L54" s="112"/>
    </row>
    <row r="55" spans="1:12" s="15" customFormat="1" ht="20.25" x14ac:dyDescent="0.3">
      <c r="A55" s="8"/>
      <c r="B55" s="101"/>
      <c r="C55" s="89"/>
      <c r="D55" s="155"/>
      <c r="E55" s="155"/>
      <c r="F55" s="155"/>
      <c r="G55" s="101"/>
      <c r="H55" s="89"/>
      <c r="I55" s="88"/>
    </row>
    <row r="56" spans="1:12" ht="25.5" x14ac:dyDescent="0.2">
      <c r="A56" s="1"/>
      <c r="B56" s="50" t="s">
        <v>12</v>
      </c>
      <c r="C56" s="51" t="s">
        <v>57</v>
      </c>
      <c r="D56" s="52" t="s">
        <v>58</v>
      </c>
      <c r="E56" s="53" t="s">
        <v>2</v>
      </c>
      <c r="F56" s="54" t="s">
        <v>0</v>
      </c>
      <c r="G56" s="55" t="s">
        <v>60</v>
      </c>
      <c r="H56" s="51" t="s">
        <v>13</v>
      </c>
      <c r="I56" s="56" t="s">
        <v>1</v>
      </c>
    </row>
    <row r="57" spans="1:12" s="1" customFormat="1" ht="28.5" customHeight="1" x14ac:dyDescent="0.2">
      <c r="A57" s="7"/>
      <c r="B57" s="84"/>
      <c r="C57" s="106"/>
      <c r="D57" s="107"/>
      <c r="E57" s="108"/>
      <c r="F57" s="109"/>
      <c r="G57" s="84"/>
      <c r="H57" s="106"/>
      <c r="I57" s="110"/>
    </row>
    <row r="58" spans="1:12" ht="15.75" x14ac:dyDescent="0.25">
      <c r="B58" s="83" t="s">
        <v>3</v>
      </c>
      <c r="C58" s="92"/>
      <c r="D58" s="94"/>
      <c r="E58" s="113"/>
      <c r="F58" s="114"/>
      <c r="G58" s="115"/>
      <c r="H58" s="116"/>
      <c r="I58" s="117"/>
    </row>
    <row r="59" spans="1:12" ht="30" x14ac:dyDescent="0.2">
      <c r="A59" s="230"/>
      <c r="B59" s="231" t="s">
        <v>98</v>
      </c>
      <c r="C59" s="232" t="s">
        <v>14</v>
      </c>
      <c r="D59" s="233">
        <f>'CSEA April 2023'!$B$9</f>
        <v>34152</v>
      </c>
      <c r="E59" s="233">
        <f>'CSEA April 2023'!$J$9</f>
        <v>1157</v>
      </c>
      <c r="F59" s="233">
        <f>'CSEA April 2023'!$I$12</f>
        <v>49405</v>
      </c>
      <c r="G59" s="234" t="s">
        <v>146</v>
      </c>
      <c r="H59" s="232" t="s">
        <v>15</v>
      </c>
      <c r="I59" s="235">
        <f>'CSEA April 2023'!$J$12</f>
        <v>1316</v>
      </c>
      <c r="J59" s="112"/>
      <c r="K59" s="112"/>
      <c r="L59" s="112"/>
    </row>
    <row r="60" spans="1:12" s="219" customFormat="1" ht="15" x14ac:dyDescent="0.2">
      <c r="A60" s="8"/>
      <c r="B60" s="172"/>
      <c r="C60" s="89"/>
      <c r="D60" s="155"/>
      <c r="E60" s="155"/>
      <c r="F60" s="155"/>
      <c r="G60" s="101"/>
      <c r="H60" s="89"/>
      <c r="I60" s="88"/>
      <c r="J60" s="227"/>
      <c r="K60" s="227"/>
      <c r="L60" s="227"/>
    </row>
    <row r="61" spans="1:12" s="219" customFormat="1" ht="15" x14ac:dyDescent="0.2">
      <c r="A61" s="7"/>
      <c r="B61" s="7"/>
      <c r="C61" s="28"/>
      <c r="D61" s="119"/>
      <c r="E61" s="48"/>
      <c r="F61" s="48"/>
      <c r="G61" s="112"/>
      <c r="H61" s="111"/>
      <c r="I61" s="48"/>
      <c r="J61" s="227"/>
      <c r="K61" s="227"/>
      <c r="L61" s="227"/>
    </row>
    <row r="62" spans="1:12" ht="20.25" x14ac:dyDescent="0.3">
      <c r="A62" s="47" t="s">
        <v>127</v>
      </c>
      <c r="B62" s="15"/>
      <c r="C62" s="31"/>
      <c r="D62" s="16"/>
      <c r="E62" s="16"/>
      <c r="F62" s="16"/>
      <c r="G62" s="15"/>
      <c r="H62" s="31"/>
      <c r="I62" s="16"/>
      <c r="J62" s="112"/>
      <c r="K62" s="112"/>
      <c r="L62" s="112"/>
    </row>
    <row r="63" spans="1:12" x14ac:dyDescent="0.2">
      <c r="E63" s="10"/>
      <c r="F63" s="10"/>
      <c r="I63" s="10"/>
      <c r="J63" s="112"/>
      <c r="K63" s="112"/>
      <c r="L63" s="112"/>
    </row>
    <row r="64" spans="1:12" ht="25.5" x14ac:dyDescent="0.2">
      <c r="A64" s="1"/>
      <c r="B64" s="50" t="s">
        <v>12</v>
      </c>
      <c r="C64" s="51" t="s">
        <v>57</v>
      </c>
      <c r="D64" s="52" t="s">
        <v>58</v>
      </c>
      <c r="E64" s="53" t="s">
        <v>2</v>
      </c>
      <c r="F64" s="54" t="s">
        <v>0</v>
      </c>
      <c r="G64" s="55" t="s">
        <v>60</v>
      </c>
      <c r="H64" s="51" t="s">
        <v>13</v>
      </c>
      <c r="I64" s="56" t="s">
        <v>1</v>
      </c>
      <c r="J64" s="112"/>
      <c r="K64" s="112"/>
      <c r="L64" s="112"/>
    </row>
    <row r="65" spans="1:11" s="6" customFormat="1" ht="20.25" x14ac:dyDescent="0.3">
      <c r="A65" s="7"/>
      <c r="B65" s="84"/>
      <c r="C65" s="106"/>
      <c r="D65" s="107"/>
      <c r="E65" s="108"/>
      <c r="F65" s="109"/>
      <c r="G65" s="84"/>
      <c r="H65" s="106"/>
      <c r="I65" s="110"/>
    </row>
    <row r="66" spans="1:11" ht="15.75" x14ac:dyDescent="0.25">
      <c r="B66" s="83" t="s">
        <v>3</v>
      </c>
      <c r="C66" s="92"/>
      <c r="D66" s="94"/>
      <c r="E66" s="113"/>
      <c r="F66" s="114"/>
      <c r="G66" s="115"/>
      <c r="H66" s="116"/>
      <c r="I66" s="117"/>
    </row>
    <row r="67" spans="1:11" s="1" customFormat="1" ht="15" x14ac:dyDescent="0.2">
      <c r="A67" s="219"/>
      <c r="B67" s="237" t="s">
        <v>6</v>
      </c>
      <c r="C67" s="238" t="s">
        <v>14</v>
      </c>
      <c r="D67" s="239">
        <f>'CSEA April 2023'!$B$9</f>
        <v>34152</v>
      </c>
      <c r="E67" s="240">
        <f>'CSEA April 2023'!$J$9</f>
        <v>1157</v>
      </c>
      <c r="F67" s="239">
        <f>'CSEA April 2023'!$I$12</f>
        <v>49405</v>
      </c>
      <c r="G67" s="170" t="s">
        <v>17</v>
      </c>
      <c r="H67" s="238"/>
      <c r="I67" s="240"/>
    </row>
    <row r="68" spans="1:11" ht="15" x14ac:dyDescent="0.2">
      <c r="A68" s="219"/>
      <c r="B68" s="220" t="s">
        <v>7</v>
      </c>
      <c r="C68" s="224" t="s">
        <v>19</v>
      </c>
      <c r="D68" s="225">
        <f>'CSEA April 2023'!$B$11</f>
        <v>38073</v>
      </c>
      <c r="E68" s="222" t="s">
        <v>77</v>
      </c>
      <c r="F68" s="225">
        <f>'CSEA April 2023'!$I$12</f>
        <v>49405</v>
      </c>
      <c r="G68" s="223" t="s">
        <v>53</v>
      </c>
      <c r="H68" s="224" t="s">
        <v>15</v>
      </c>
      <c r="I68" s="225">
        <f>'CSEA April 2023'!$J$12</f>
        <v>1316</v>
      </c>
    </row>
    <row r="69" spans="1:11" x14ac:dyDescent="0.2">
      <c r="B69" s="332" t="s">
        <v>80</v>
      </c>
      <c r="C69" s="332"/>
      <c r="D69" s="332"/>
      <c r="E69" s="332"/>
      <c r="F69" s="332"/>
      <c r="G69" s="332"/>
      <c r="H69" s="332"/>
      <c r="I69" s="332"/>
      <c r="J69" s="112"/>
      <c r="K69" s="112"/>
    </row>
    <row r="70" spans="1:11" s="219" customFormat="1" ht="15" x14ac:dyDescent="0.2">
      <c r="A70" s="7"/>
      <c r="B70" s="8"/>
      <c r="C70" s="89"/>
      <c r="D70" s="88"/>
      <c r="E70" s="88"/>
      <c r="F70" s="88"/>
      <c r="G70" s="101"/>
      <c r="H70" s="89"/>
      <c r="I70" s="88"/>
      <c r="J70" s="227"/>
      <c r="K70" s="227"/>
    </row>
    <row r="71" spans="1:11" s="219" customFormat="1" ht="15" x14ac:dyDescent="0.2">
      <c r="A71" s="7"/>
      <c r="B71" s="7"/>
      <c r="C71" s="120"/>
      <c r="D71" s="119"/>
      <c r="E71" s="48"/>
      <c r="F71" s="48"/>
      <c r="G71" s="112"/>
      <c r="H71" s="111"/>
      <c r="I71" s="48"/>
      <c r="J71" s="227"/>
      <c r="K71" s="227"/>
    </row>
    <row r="72" spans="1:11" ht="20.25" x14ac:dyDescent="0.3">
      <c r="A72" s="38" t="s">
        <v>152</v>
      </c>
      <c r="B72" s="6"/>
      <c r="C72" s="29"/>
      <c r="D72" s="17"/>
      <c r="E72" s="17"/>
      <c r="F72" s="17"/>
      <c r="G72" s="6"/>
      <c r="H72" s="29"/>
      <c r="I72" s="17"/>
      <c r="J72" s="112"/>
      <c r="K72" s="112"/>
    </row>
    <row r="73" spans="1:11" s="6" customFormat="1" ht="13.15" customHeight="1" x14ac:dyDescent="0.3">
      <c r="A73" s="7"/>
      <c r="B73" s="7"/>
      <c r="C73" s="4"/>
      <c r="D73" s="10"/>
      <c r="E73" s="10"/>
      <c r="F73" s="10"/>
      <c r="G73" s="7"/>
      <c r="H73" s="4"/>
      <c r="I73" s="10"/>
    </row>
    <row r="74" spans="1:11" ht="25.5" x14ac:dyDescent="0.2">
      <c r="A74" s="1"/>
      <c r="B74" s="50" t="s">
        <v>12</v>
      </c>
      <c r="C74" s="51" t="s">
        <v>57</v>
      </c>
      <c r="D74" s="52" t="s">
        <v>58</v>
      </c>
      <c r="E74" s="53" t="s">
        <v>2</v>
      </c>
      <c r="F74" s="54" t="s">
        <v>0</v>
      </c>
      <c r="G74" s="55" t="s">
        <v>60</v>
      </c>
      <c r="H74" s="51" t="s">
        <v>13</v>
      </c>
      <c r="I74" s="56" t="s">
        <v>1</v>
      </c>
    </row>
    <row r="75" spans="1:11" s="1" customFormat="1" ht="15.75" customHeight="1" x14ac:dyDescent="0.2">
      <c r="A75" s="7"/>
      <c r="B75" s="84"/>
      <c r="C75" s="106"/>
      <c r="D75" s="107"/>
      <c r="E75" s="108"/>
      <c r="F75" s="109"/>
      <c r="G75" s="84"/>
      <c r="H75" s="106"/>
      <c r="I75" s="110"/>
    </row>
    <row r="76" spans="1:11" ht="15.75" x14ac:dyDescent="0.25">
      <c r="B76" s="83" t="s">
        <v>3</v>
      </c>
      <c r="C76" s="92"/>
      <c r="D76" s="94"/>
      <c r="E76" s="113"/>
      <c r="F76" s="114"/>
      <c r="G76" s="115"/>
      <c r="H76" s="116"/>
      <c r="I76" s="117"/>
    </row>
    <row r="77" spans="1:11" ht="15.75" x14ac:dyDescent="0.25">
      <c r="A77" s="219"/>
      <c r="B77" s="237" t="s">
        <v>59</v>
      </c>
      <c r="C77" s="238" t="s">
        <v>27</v>
      </c>
      <c r="D77" s="239">
        <f>'CSEA April 2023'!B14</f>
        <v>44957</v>
      </c>
      <c r="E77" s="241">
        <f>'CSEA April 2023'!J14</f>
        <v>1448</v>
      </c>
      <c r="F77" s="242">
        <f>'CSEA April 2023'!$I$17</f>
        <v>64693</v>
      </c>
      <c r="G77" s="170" t="s">
        <v>17</v>
      </c>
      <c r="H77" s="243"/>
      <c r="I77" s="244"/>
    </row>
    <row r="78" spans="1:11" ht="15" x14ac:dyDescent="0.2">
      <c r="A78" s="219"/>
      <c r="B78" s="220" t="s">
        <v>8</v>
      </c>
      <c r="C78" s="224" t="s">
        <v>16</v>
      </c>
      <c r="D78" s="222">
        <f>'CSEA April 2023'!$B$16</f>
        <v>50347</v>
      </c>
      <c r="E78" s="222">
        <f>'CSEA April 2023'!$J$16</f>
        <v>1569</v>
      </c>
      <c r="F78" s="235">
        <f>'CSEA April 2023'!$I$17</f>
        <v>64693</v>
      </c>
      <c r="G78" s="223" t="s">
        <v>25</v>
      </c>
      <c r="H78" s="224" t="s">
        <v>18</v>
      </c>
      <c r="I78" s="225">
        <f>'CSEA April 2023'!$J$17</f>
        <v>1633</v>
      </c>
    </row>
    <row r="79" spans="1:11" s="219" customFormat="1" ht="15" x14ac:dyDescent="0.2">
      <c r="A79" s="7"/>
      <c r="B79" s="7"/>
      <c r="C79" s="111"/>
      <c r="D79" s="48"/>
      <c r="E79" s="48"/>
      <c r="F79" s="48"/>
      <c r="G79" s="112"/>
      <c r="H79" s="111"/>
      <c r="I79" s="48"/>
    </row>
    <row r="80" spans="1:11" x14ac:dyDescent="0.2">
      <c r="C80" s="111"/>
      <c r="D80" s="48"/>
      <c r="E80" s="48"/>
      <c r="F80" s="48"/>
      <c r="G80" s="112"/>
      <c r="H80" s="111"/>
      <c r="I80" s="48"/>
    </row>
    <row r="81" spans="1:11" s="26" customFormat="1" ht="20.25" x14ac:dyDescent="0.3">
      <c r="A81" s="38" t="s">
        <v>128</v>
      </c>
      <c r="B81" s="6"/>
      <c r="C81" s="29"/>
      <c r="D81" s="17"/>
      <c r="E81" s="17"/>
      <c r="F81" s="17"/>
      <c r="G81" s="6"/>
      <c r="H81" s="29"/>
      <c r="I81" s="17"/>
    </row>
    <row r="82" spans="1:11" s="26" customFormat="1" ht="15.75" x14ac:dyDescent="0.25">
      <c r="A82" s="7"/>
      <c r="B82" s="9"/>
      <c r="C82" s="27"/>
      <c r="D82" s="85"/>
      <c r="E82" s="12"/>
      <c r="F82" s="13"/>
      <c r="G82" s="11"/>
      <c r="H82" s="30"/>
      <c r="I82" s="14"/>
    </row>
    <row r="83" spans="1:11" s="21" customFormat="1" ht="25.5" x14ac:dyDescent="0.2">
      <c r="A83" s="1"/>
      <c r="B83" s="50" t="s">
        <v>12</v>
      </c>
      <c r="C83" s="51" t="s">
        <v>57</v>
      </c>
      <c r="D83" s="52" t="s">
        <v>58</v>
      </c>
      <c r="E83" s="53" t="s">
        <v>2</v>
      </c>
      <c r="F83" s="54" t="s">
        <v>0</v>
      </c>
      <c r="G83" s="55" t="s">
        <v>60</v>
      </c>
      <c r="H83" s="51" t="s">
        <v>13</v>
      </c>
      <c r="I83" s="56" t="s">
        <v>1</v>
      </c>
    </row>
    <row r="84" spans="1:11" s="1" customFormat="1" ht="28.5" customHeight="1" x14ac:dyDescent="0.2">
      <c r="A84" s="7"/>
      <c r="B84" s="84"/>
      <c r="C84" s="106"/>
      <c r="D84" s="107"/>
      <c r="E84" s="108"/>
      <c r="F84" s="109"/>
      <c r="G84" s="84"/>
      <c r="H84" s="106"/>
      <c r="I84" s="110"/>
    </row>
    <row r="85" spans="1:11" ht="15.75" x14ac:dyDescent="0.25">
      <c r="B85" s="83" t="s">
        <v>3</v>
      </c>
      <c r="C85" s="92"/>
      <c r="D85" s="94"/>
      <c r="E85" s="113"/>
      <c r="F85" s="114"/>
      <c r="G85" s="115"/>
      <c r="H85" s="116"/>
      <c r="I85" s="117"/>
    </row>
    <row r="86" spans="1:11" ht="15" x14ac:dyDescent="0.2">
      <c r="A86" s="219"/>
      <c r="B86" s="220" t="s">
        <v>9</v>
      </c>
      <c r="C86" s="224" t="s">
        <v>14</v>
      </c>
      <c r="D86" s="222">
        <f>'CSEA April 2023'!$B$9</f>
        <v>34152</v>
      </c>
      <c r="E86" s="222">
        <f>'CSEA April 2023'!$J$9</f>
        <v>1157</v>
      </c>
      <c r="F86" s="222">
        <f>'CSEA April 2023'!$I$12</f>
        <v>49405</v>
      </c>
      <c r="G86" s="223" t="s">
        <v>54</v>
      </c>
      <c r="H86" s="224" t="s">
        <v>15</v>
      </c>
      <c r="I86" s="225">
        <f>'CSEA April 2023'!$J$12</f>
        <v>1316</v>
      </c>
      <c r="J86" s="112"/>
      <c r="K86" s="112"/>
    </row>
    <row r="87" spans="1:11" s="219" customFormat="1" ht="15" x14ac:dyDescent="0.2">
      <c r="A87" s="7"/>
      <c r="B87" s="7"/>
      <c r="C87" s="111"/>
      <c r="D87" s="48"/>
      <c r="E87" s="48"/>
      <c r="F87" s="48"/>
      <c r="G87" s="112"/>
      <c r="H87" s="111"/>
      <c r="I87" s="48"/>
      <c r="J87" s="227"/>
      <c r="K87" s="227"/>
    </row>
    <row r="88" spans="1:11" x14ac:dyDescent="0.2">
      <c r="A88" s="26"/>
      <c r="B88" s="26"/>
      <c r="C88" s="35"/>
      <c r="D88" s="36"/>
      <c r="E88" s="36"/>
      <c r="F88" s="36"/>
      <c r="G88" s="26"/>
      <c r="H88" s="35"/>
      <c r="I88" s="36"/>
    </row>
    <row r="89" spans="1:11" s="26" customFormat="1" ht="20.25" x14ac:dyDescent="0.3">
      <c r="A89" s="38" t="s">
        <v>153</v>
      </c>
      <c r="B89" s="6"/>
      <c r="C89" s="29"/>
      <c r="D89" s="17"/>
      <c r="E89" s="17"/>
      <c r="F89" s="17"/>
      <c r="G89" s="6"/>
      <c r="H89" s="29"/>
      <c r="I89" s="17"/>
    </row>
    <row r="90" spans="1:11" s="26" customFormat="1" ht="15.75" x14ac:dyDescent="0.25">
      <c r="A90" s="7"/>
      <c r="B90" s="9"/>
      <c r="C90" s="27"/>
      <c r="D90" s="85"/>
      <c r="E90" s="12"/>
      <c r="F90" s="13"/>
      <c r="G90" s="11"/>
      <c r="H90" s="30"/>
      <c r="I90" s="14"/>
    </row>
    <row r="91" spans="1:11" s="21" customFormat="1" ht="25.5" x14ac:dyDescent="0.2">
      <c r="A91" s="1"/>
      <c r="B91" s="50" t="s">
        <v>12</v>
      </c>
      <c r="C91" s="51" t="s">
        <v>57</v>
      </c>
      <c r="D91" s="52" t="s">
        <v>58</v>
      </c>
      <c r="E91" s="53" t="s">
        <v>2</v>
      </c>
      <c r="F91" s="54" t="s">
        <v>0</v>
      </c>
      <c r="G91" s="55" t="s">
        <v>60</v>
      </c>
      <c r="H91" s="51" t="s">
        <v>13</v>
      </c>
      <c r="I91" s="56" t="s">
        <v>1</v>
      </c>
    </row>
    <row r="92" spans="1:11" s="1" customFormat="1" ht="28.5" customHeight="1" x14ac:dyDescent="0.2">
      <c r="A92" s="7"/>
      <c r="B92" s="84"/>
      <c r="C92" s="106"/>
      <c r="D92" s="107"/>
      <c r="E92" s="108"/>
      <c r="F92" s="109"/>
      <c r="G92" s="84"/>
      <c r="H92" s="106"/>
      <c r="I92" s="110"/>
    </row>
    <row r="93" spans="1:11" ht="15.75" x14ac:dyDescent="0.25">
      <c r="B93" s="83" t="s">
        <v>3</v>
      </c>
      <c r="C93" s="92"/>
      <c r="D93" s="94"/>
      <c r="E93" s="113"/>
      <c r="F93" s="114"/>
      <c r="G93" s="115"/>
      <c r="H93" s="116"/>
      <c r="I93" s="117"/>
    </row>
    <row r="94" spans="1:11" ht="15" x14ac:dyDescent="0.2">
      <c r="A94" s="219"/>
      <c r="B94" s="220" t="s">
        <v>75</v>
      </c>
      <c r="C94" s="224" t="s">
        <v>14</v>
      </c>
      <c r="D94" s="222">
        <f>'CSEA April 2023'!$B$9</f>
        <v>34152</v>
      </c>
      <c r="E94" s="222">
        <f>'CSEA April 2023'!$J$9</f>
        <v>1157</v>
      </c>
      <c r="F94" s="222">
        <f>'CSEA April 2023'!$I$12</f>
        <v>49405</v>
      </c>
      <c r="G94" s="223" t="s">
        <v>81</v>
      </c>
      <c r="H94" s="224" t="s">
        <v>15</v>
      </c>
      <c r="I94" s="225">
        <f>'CSEA April 2023'!$J$12</f>
        <v>1316</v>
      </c>
      <c r="J94" s="112"/>
      <c r="K94" s="112"/>
    </row>
    <row r="95" spans="1:11" s="219" customFormat="1" ht="15" x14ac:dyDescent="0.2">
      <c r="A95" s="7"/>
      <c r="B95" s="7"/>
      <c r="C95" s="111"/>
      <c r="D95" s="48"/>
      <c r="E95" s="48"/>
      <c r="F95" s="48"/>
      <c r="G95" s="112"/>
      <c r="H95" s="111"/>
      <c r="I95" s="48"/>
      <c r="J95" s="227"/>
      <c r="K95" s="227"/>
    </row>
    <row r="96" spans="1:11" x14ac:dyDescent="0.2">
      <c r="A96" s="26"/>
      <c r="B96" s="26"/>
      <c r="C96" s="35"/>
      <c r="D96" s="36"/>
      <c r="E96" s="36"/>
      <c r="F96" s="36"/>
      <c r="G96" s="26"/>
      <c r="H96" s="35"/>
      <c r="I96" s="36"/>
      <c r="J96" s="112"/>
      <c r="K96" s="112"/>
    </row>
    <row r="97" spans="1:11" ht="20.25" x14ac:dyDescent="0.3">
      <c r="A97" s="47" t="s">
        <v>149</v>
      </c>
      <c r="B97" s="26"/>
      <c r="C97" s="35"/>
      <c r="D97" s="36"/>
      <c r="E97" s="36"/>
      <c r="F97" s="36"/>
      <c r="G97" s="26"/>
      <c r="H97" s="35"/>
      <c r="I97" s="36"/>
      <c r="J97" s="112"/>
      <c r="K97" s="112"/>
    </row>
    <row r="98" spans="1:11" x14ac:dyDescent="0.2">
      <c r="A98" s="21"/>
      <c r="B98" s="25"/>
      <c r="C98" s="33"/>
      <c r="D98" s="34"/>
      <c r="E98" s="12"/>
      <c r="F98" s="13"/>
      <c r="G98" s="11"/>
      <c r="H98" s="30"/>
      <c r="I98" s="14"/>
      <c r="J98" s="112"/>
      <c r="K98" s="112"/>
    </row>
    <row r="99" spans="1:11" s="6" customFormat="1" ht="25.5" x14ac:dyDescent="0.3">
      <c r="A99" s="1"/>
      <c r="B99" s="50" t="s">
        <v>12</v>
      </c>
      <c r="C99" s="51" t="s">
        <v>57</v>
      </c>
      <c r="D99" s="52" t="s">
        <v>58</v>
      </c>
      <c r="E99" s="53" t="s">
        <v>2</v>
      </c>
      <c r="F99" s="54" t="s">
        <v>0</v>
      </c>
      <c r="G99" s="55" t="s">
        <v>60</v>
      </c>
      <c r="H99" s="51" t="s">
        <v>13</v>
      </c>
      <c r="I99" s="56" t="s">
        <v>1</v>
      </c>
    </row>
    <row r="100" spans="1:11" x14ac:dyDescent="0.2">
      <c r="B100" s="84"/>
      <c r="C100" s="102"/>
      <c r="D100" s="107"/>
      <c r="E100" s="108"/>
      <c r="F100" s="109"/>
      <c r="G100" s="84"/>
      <c r="H100" s="106"/>
      <c r="I100" s="110"/>
    </row>
    <row r="101" spans="1:11" s="1" customFormat="1" ht="28.5" customHeight="1" x14ac:dyDescent="0.25">
      <c r="A101" s="7"/>
      <c r="B101" s="90" t="s">
        <v>3</v>
      </c>
      <c r="C101" s="92"/>
      <c r="D101" s="94"/>
      <c r="E101" s="113"/>
      <c r="F101" s="114"/>
      <c r="G101" s="115"/>
      <c r="H101" s="116"/>
      <c r="I101" s="117"/>
    </row>
    <row r="102" spans="1:11" ht="15" x14ac:dyDescent="0.2">
      <c r="A102" s="219"/>
      <c r="B102" s="223" t="s">
        <v>31</v>
      </c>
      <c r="C102" s="224" t="s">
        <v>14</v>
      </c>
      <c r="D102" s="222">
        <f>'CSEA April 2023'!$B$9</f>
        <v>34152</v>
      </c>
      <c r="E102" s="222" t="s">
        <v>30</v>
      </c>
      <c r="F102" s="222" t="s">
        <v>30</v>
      </c>
      <c r="G102" s="223" t="s">
        <v>55</v>
      </c>
      <c r="H102" s="224" t="s">
        <v>26</v>
      </c>
      <c r="I102" s="225">
        <f>'CSEA April 2023'!$J$10</f>
        <v>1213</v>
      </c>
    </row>
    <row r="103" spans="1:11" x14ac:dyDescent="0.2">
      <c r="B103" s="330" t="s">
        <v>79</v>
      </c>
      <c r="C103" s="330"/>
      <c r="D103" s="330"/>
      <c r="E103" s="330"/>
      <c r="F103" s="330"/>
      <c r="G103" s="330"/>
      <c r="H103" s="330"/>
      <c r="I103" s="330"/>
    </row>
    <row r="104" spans="1:11" s="219" customFormat="1" ht="15" x14ac:dyDescent="0.2">
      <c r="A104" s="7"/>
      <c r="B104" s="123"/>
      <c r="C104" s="120"/>
      <c r="D104" s="119"/>
      <c r="E104" s="48"/>
      <c r="F104" s="48"/>
      <c r="G104" s="112"/>
      <c r="H104" s="111"/>
      <c r="I104" s="48"/>
    </row>
    <row r="105" spans="1:11" x14ac:dyDescent="0.2">
      <c r="B105" s="112"/>
      <c r="C105" s="120"/>
      <c r="D105" s="119"/>
      <c r="E105" s="48"/>
      <c r="F105" s="48"/>
      <c r="G105" s="112"/>
      <c r="H105" s="111"/>
      <c r="I105" s="48"/>
      <c r="J105" s="112"/>
      <c r="K105" s="112"/>
    </row>
    <row r="106" spans="1:11" ht="20.25" x14ac:dyDescent="0.3">
      <c r="A106" s="38" t="s">
        <v>129</v>
      </c>
      <c r="B106" s="6"/>
      <c r="C106" s="29"/>
      <c r="D106" s="17"/>
      <c r="E106" s="17"/>
      <c r="F106" s="17"/>
      <c r="G106" s="6"/>
      <c r="H106" s="29"/>
      <c r="I106" s="17"/>
      <c r="J106" s="112"/>
      <c r="K106" s="112"/>
    </row>
    <row r="107" spans="1:11" ht="15.75" x14ac:dyDescent="0.25">
      <c r="B107" s="9"/>
      <c r="C107" s="27"/>
      <c r="D107" s="85"/>
      <c r="E107" s="12"/>
      <c r="F107" s="13"/>
      <c r="G107" s="11"/>
      <c r="H107" s="30"/>
      <c r="I107" s="14"/>
    </row>
    <row r="108" spans="1:11" s="1" customFormat="1" ht="28.5" customHeight="1" x14ac:dyDescent="0.2">
      <c r="B108" s="50" t="s">
        <v>12</v>
      </c>
      <c r="C108" s="51" t="s">
        <v>57</v>
      </c>
      <c r="D108" s="52" t="s">
        <v>58</v>
      </c>
      <c r="E108" s="53" t="s">
        <v>2</v>
      </c>
      <c r="F108" s="54" t="s">
        <v>0</v>
      </c>
      <c r="G108" s="55" t="s">
        <v>60</v>
      </c>
      <c r="H108" s="51" t="s">
        <v>13</v>
      </c>
      <c r="I108" s="56" t="s">
        <v>1</v>
      </c>
    </row>
    <row r="109" spans="1:11" x14ac:dyDescent="0.2">
      <c r="B109" s="84"/>
      <c r="C109" s="106"/>
      <c r="D109" s="107"/>
      <c r="E109" s="108"/>
      <c r="F109" s="109"/>
      <c r="G109" s="84"/>
      <c r="H109" s="106"/>
      <c r="I109" s="110"/>
    </row>
    <row r="110" spans="1:11" ht="15.75" x14ac:dyDescent="0.25">
      <c r="B110" s="83" t="s">
        <v>3</v>
      </c>
      <c r="C110" s="92"/>
      <c r="D110" s="94"/>
      <c r="E110" s="113"/>
      <c r="F110" s="114"/>
      <c r="G110" s="115"/>
      <c r="H110" s="116"/>
      <c r="I110" s="117"/>
      <c r="J110" s="112"/>
      <c r="K110" s="112"/>
    </row>
    <row r="111" spans="1:11" ht="15" x14ac:dyDescent="0.2">
      <c r="A111" s="219"/>
      <c r="B111" s="220" t="s">
        <v>71</v>
      </c>
      <c r="C111" s="224" t="s">
        <v>14</v>
      </c>
      <c r="D111" s="222">
        <f>'CSEA April 2023'!$B$9</f>
        <v>34152</v>
      </c>
      <c r="E111" s="222">
        <f>'CSEA April 2023'!$J$9</f>
        <v>1157</v>
      </c>
      <c r="F111" s="222">
        <f>'CSEA April 2023'!$I$12</f>
        <v>49405</v>
      </c>
      <c r="G111" s="223" t="s">
        <v>72</v>
      </c>
      <c r="H111" s="224" t="s">
        <v>15</v>
      </c>
      <c r="I111" s="225">
        <f>'CSEA April 2023'!$J$12</f>
        <v>1316</v>
      </c>
      <c r="J111" s="112"/>
      <c r="K111" s="112"/>
    </row>
    <row r="112" spans="1:11" s="219" customFormat="1" ht="15" x14ac:dyDescent="0.2">
      <c r="A112" s="7"/>
      <c r="B112" s="112"/>
      <c r="C112" s="120"/>
      <c r="D112" s="119"/>
      <c r="E112" s="48"/>
      <c r="F112" s="48"/>
      <c r="G112" s="112"/>
      <c r="H112" s="111"/>
      <c r="I112" s="48"/>
      <c r="J112" s="227"/>
      <c r="K112" s="227"/>
    </row>
    <row r="113" spans="1:11" x14ac:dyDescent="0.2">
      <c r="B113" s="112"/>
      <c r="C113" s="120"/>
      <c r="D113" s="119"/>
      <c r="E113" s="48"/>
      <c r="F113" s="48"/>
      <c r="G113" s="112"/>
      <c r="H113" s="111"/>
      <c r="I113" s="48"/>
      <c r="J113" s="112"/>
      <c r="K113" s="112"/>
    </row>
    <row r="114" spans="1:11" ht="20.25" x14ac:dyDescent="0.3">
      <c r="A114" s="38" t="s">
        <v>130</v>
      </c>
      <c r="B114" s="6"/>
      <c r="C114" s="29"/>
      <c r="D114" s="17"/>
      <c r="E114" s="17"/>
      <c r="F114" s="17"/>
      <c r="G114" s="6"/>
      <c r="H114" s="29"/>
      <c r="I114" s="17"/>
      <c r="J114" s="112"/>
      <c r="K114" s="112"/>
    </row>
    <row r="115" spans="1:11" ht="15.75" x14ac:dyDescent="0.25">
      <c r="B115" s="9"/>
      <c r="C115" s="27"/>
      <c r="D115" s="85"/>
      <c r="E115" s="12"/>
      <c r="F115" s="13"/>
      <c r="G115" s="11"/>
      <c r="H115" s="30"/>
      <c r="I115" s="14"/>
      <c r="J115" s="112"/>
      <c r="K115" s="112"/>
    </row>
    <row r="116" spans="1:11" ht="25.5" x14ac:dyDescent="0.2">
      <c r="A116" s="1"/>
      <c r="B116" s="50" t="s">
        <v>12</v>
      </c>
      <c r="C116" s="51" t="s">
        <v>57</v>
      </c>
      <c r="D116" s="52" t="s">
        <v>58</v>
      </c>
      <c r="E116" s="53" t="s">
        <v>2</v>
      </c>
      <c r="F116" s="54" t="s">
        <v>0</v>
      </c>
      <c r="G116" s="55" t="s">
        <v>60</v>
      </c>
      <c r="H116" s="51" t="s">
        <v>13</v>
      </c>
      <c r="I116" s="56" t="s">
        <v>1</v>
      </c>
      <c r="J116" s="112"/>
      <c r="K116" s="112"/>
    </row>
    <row r="117" spans="1:11" x14ac:dyDescent="0.2">
      <c r="B117" s="84"/>
      <c r="C117" s="106"/>
      <c r="D117" s="107"/>
      <c r="E117" s="108"/>
      <c r="F117" s="109"/>
      <c r="G117" s="84"/>
      <c r="H117" s="106"/>
      <c r="I117" s="110"/>
      <c r="J117" s="112"/>
      <c r="K117" s="112"/>
    </row>
    <row r="118" spans="1:11" ht="15.75" x14ac:dyDescent="0.25">
      <c r="B118" s="83" t="s">
        <v>3</v>
      </c>
      <c r="C118" s="92"/>
      <c r="D118" s="94"/>
      <c r="E118" s="113"/>
      <c r="F118" s="114"/>
      <c r="G118" s="115"/>
      <c r="H118" s="116"/>
      <c r="I118" s="117"/>
      <c r="J118" s="112"/>
      <c r="K118" s="112"/>
    </row>
    <row r="119" spans="1:11" ht="30" x14ac:dyDescent="0.2">
      <c r="A119" s="219"/>
      <c r="B119" s="245" t="s">
        <v>69</v>
      </c>
      <c r="C119" s="246" t="s">
        <v>14</v>
      </c>
      <c r="D119" s="247">
        <f>'CSEA April 2023'!$B$9</f>
        <v>34152</v>
      </c>
      <c r="E119" s="247">
        <f>'CSEA April 2023'!$J$9</f>
        <v>1157</v>
      </c>
      <c r="F119" s="247">
        <f>'CSEA April 2023'!$I$12</f>
        <v>49405</v>
      </c>
      <c r="G119" s="245" t="s">
        <v>70</v>
      </c>
      <c r="H119" s="246" t="s">
        <v>15</v>
      </c>
      <c r="I119" s="248">
        <f>'CSEA April 2023'!$J$12</f>
        <v>1316</v>
      </c>
      <c r="J119" s="112"/>
      <c r="K119" s="112"/>
    </row>
    <row r="120" spans="1:11" s="219" customFormat="1" ht="15" x14ac:dyDescent="0.2">
      <c r="A120" s="7"/>
      <c r="B120" s="7"/>
      <c r="C120" s="4"/>
      <c r="D120" s="48"/>
      <c r="E120" s="48"/>
      <c r="F120" s="48"/>
      <c r="G120" s="112"/>
      <c r="H120" s="111"/>
      <c r="I120" s="48"/>
      <c r="J120" s="227"/>
      <c r="K120" s="227"/>
    </row>
    <row r="121" spans="1:11" x14ac:dyDescent="0.2">
      <c r="D121" s="48"/>
      <c r="E121" s="48"/>
      <c r="F121" s="48"/>
      <c r="G121" s="112"/>
      <c r="H121" s="111"/>
      <c r="I121" s="48"/>
    </row>
    <row r="122" spans="1:11" ht="20.25" x14ac:dyDescent="0.3">
      <c r="A122" s="38" t="s">
        <v>131</v>
      </c>
      <c r="E122" s="10"/>
      <c r="F122" s="10"/>
      <c r="I122" s="10"/>
    </row>
    <row r="123" spans="1:11" s="1" customFormat="1" ht="28.5" customHeight="1" x14ac:dyDescent="0.25">
      <c r="A123" s="7"/>
      <c r="B123" s="9"/>
      <c r="C123" s="27"/>
      <c r="D123" s="85"/>
      <c r="E123" s="12"/>
      <c r="F123" s="13"/>
      <c r="G123" s="11"/>
      <c r="H123" s="30"/>
      <c r="I123" s="14"/>
    </row>
    <row r="124" spans="1:11" ht="25.5" x14ac:dyDescent="0.2">
      <c r="A124" s="1"/>
      <c r="B124" s="135" t="s">
        <v>12</v>
      </c>
      <c r="C124" s="136" t="s">
        <v>57</v>
      </c>
      <c r="D124" s="137" t="s">
        <v>58</v>
      </c>
      <c r="E124" s="138" t="s">
        <v>2</v>
      </c>
      <c r="F124" s="139" t="s">
        <v>0</v>
      </c>
      <c r="G124" s="140" t="s">
        <v>60</v>
      </c>
      <c r="H124" s="136" t="s">
        <v>13</v>
      </c>
      <c r="I124" s="141" t="s">
        <v>1</v>
      </c>
      <c r="J124" s="112"/>
      <c r="K124" s="112"/>
    </row>
    <row r="125" spans="1:11" x14ac:dyDescent="0.2">
      <c r="B125" s="125"/>
      <c r="C125" s="124"/>
      <c r="D125" s="148"/>
      <c r="E125" s="144"/>
      <c r="F125" s="149"/>
      <c r="G125" s="145"/>
      <c r="H125" s="151"/>
      <c r="I125" s="146"/>
      <c r="J125" s="112"/>
      <c r="K125" s="112"/>
    </row>
    <row r="126" spans="1:11" ht="15.75" x14ac:dyDescent="0.25">
      <c r="B126" s="126" t="s">
        <v>3</v>
      </c>
      <c r="C126" s="27"/>
      <c r="D126" s="129"/>
      <c r="E126" s="142"/>
      <c r="F126" s="150"/>
      <c r="G126" s="143"/>
      <c r="H126" s="152"/>
      <c r="I126" s="147"/>
      <c r="J126" s="112"/>
      <c r="K126" s="112"/>
    </row>
    <row r="127" spans="1:11" ht="30" x14ac:dyDescent="0.2">
      <c r="A127" s="219"/>
      <c r="B127" s="249" t="s">
        <v>10</v>
      </c>
      <c r="C127" s="250" t="s">
        <v>22</v>
      </c>
      <c r="D127" s="248">
        <f>'CSEA April 2023'!$B$12</f>
        <v>40193</v>
      </c>
      <c r="E127" s="251">
        <f>'CSEA April 2023'!$J$12</f>
        <v>1316</v>
      </c>
      <c r="F127" s="248">
        <f>'CSEA April 2023'!$I$14</f>
        <v>55093</v>
      </c>
      <c r="G127" s="296" t="s">
        <v>163</v>
      </c>
      <c r="H127" s="252" t="s">
        <v>23</v>
      </c>
      <c r="I127" s="253">
        <f>'CSEA April 2023'!$J$14</f>
        <v>1448</v>
      </c>
      <c r="J127" s="112"/>
      <c r="K127" s="112"/>
    </row>
    <row r="128" spans="1:11" s="219" customFormat="1" ht="15" x14ac:dyDescent="0.2">
      <c r="A128" s="7"/>
      <c r="B128" s="7"/>
      <c r="C128" s="28"/>
      <c r="D128" s="119"/>
      <c r="E128" s="48"/>
      <c r="F128" s="48"/>
      <c r="G128" s="112"/>
      <c r="H128" s="111"/>
      <c r="I128" s="48"/>
      <c r="J128" s="227"/>
      <c r="K128" s="227"/>
    </row>
    <row r="129" spans="1:12" x14ac:dyDescent="0.2">
      <c r="E129" s="10"/>
      <c r="F129" s="10"/>
      <c r="I129" s="10"/>
    </row>
    <row r="130" spans="1:12" s="6" customFormat="1" ht="15" customHeight="1" x14ac:dyDescent="0.3">
      <c r="A130" s="38" t="s">
        <v>132</v>
      </c>
      <c r="C130" s="29"/>
      <c r="D130" s="17"/>
      <c r="E130" s="17"/>
      <c r="F130" s="17"/>
      <c r="H130" s="29"/>
      <c r="I130" s="17"/>
    </row>
    <row r="131" spans="1:12" ht="15.75" x14ac:dyDescent="0.25">
      <c r="B131" s="9"/>
      <c r="C131" s="27"/>
      <c r="D131" s="85"/>
      <c r="E131" s="12"/>
      <c r="F131" s="13"/>
      <c r="G131" s="11"/>
      <c r="H131" s="30"/>
      <c r="I131" s="14"/>
    </row>
    <row r="132" spans="1:12" s="1" customFormat="1" ht="25.5" x14ac:dyDescent="0.2">
      <c r="B132" s="50" t="s">
        <v>12</v>
      </c>
      <c r="C132" s="51" t="s">
        <v>57</v>
      </c>
      <c r="D132" s="52" t="s">
        <v>58</v>
      </c>
      <c r="E132" s="53" t="s">
        <v>2</v>
      </c>
      <c r="F132" s="54" t="s">
        <v>0</v>
      </c>
      <c r="G132" s="55" t="s">
        <v>60</v>
      </c>
      <c r="H132" s="51" t="s">
        <v>13</v>
      </c>
      <c r="I132" s="56" t="s">
        <v>1</v>
      </c>
    </row>
    <row r="133" spans="1:12" x14ac:dyDescent="0.2">
      <c r="B133" s="84"/>
      <c r="C133" s="106"/>
      <c r="D133" s="107"/>
      <c r="E133" s="108"/>
      <c r="F133" s="109"/>
      <c r="G133" s="84"/>
      <c r="H133" s="106"/>
      <c r="I133" s="110"/>
    </row>
    <row r="134" spans="1:12" ht="15.75" x14ac:dyDescent="0.25">
      <c r="B134" s="83" t="s">
        <v>3</v>
      </c>
      <c r="C134" s="92"/>
      <c r="D134" s="94"/>
      <c r="E134" s="113"/>
      <c r="F134" s="114"/>
      <c r="G134" s="115"/>
      <c r="H134" s="116"/>
      <c r="I134" s="117"/>
      <c r="J134" s="112"/>
      <c r="K134" s="112"/>
      <c r="L134" s="112"/>
    </row>
    <row r="135" spans="1:12" ht="15" x14ac:dyDescent="0.2">
      <c r="A135" s="219"/>
      <c r="B135" s="220" t="s">
        <v>11</v>
      </c>
      <c r="C135" s="224" t="s">
        <v>16</v>
      </c>
      <c r="D135" s="222">
        <f>'CSEA April 2023'!$B$16</f>
        <v>50347</v>
      </c>
      <c r="E135" s="222">
        <f>'CSEA April 2023'!$J$16</f>
        <v>1569</v>
      </c>
      <c r="F135" s="222">
        <f>'CSEA April 2023'!$I$17</f>
        <v>64693</v>
      </c>
      <c r="G135" s="223" t="s">
        <v>28</v>
      </c>
      <c r="H135" s="224" t="s">
        <v>18</v>
      </c>
      <c r="I135" s="225">
        <f>'CSEA April 2023'!$J$17</f>
        <v>1633</v>
      </c>
      <c r="J135" s="112"/>
      <c r="K135" s="112"/>
      <c r="L135" s="112"/>
    </row>
    <row r="136" spans="1:12" s="219" customFormat="1" ht="15" x14ac:dyDescent="0.2">
      <c r="A136" s="7"/>
      <c r="B136" s="8"/>
      <c r="C136" s="89"/>
      <c r="D136" s="88"/>
      <c r="E136" s="88"/>
      <c r="F136" s="88"/>
      <c r="G136" s="101"/>
      <c r="H136" s="89"/>
      <c r="I136" s="88"/>
      <c r="J136" s="227"/>
      <c r="K136" s="227"/>
      <c r="L136" s="227"/>
    </row>
    <row r="137" spans="1:12" x14ac:dyDescent="0.2">
      <c r="C137" s="111"/>
      <c r="D137" s="48"/>
      <c r="E137" s="48"/>
      <c r="F137" s="48"/>
      <c r="G137" s="112"/>
      <c r="H137" s="111"/>
      <c r="I137" s="48"/>
      <c r="J137" s="112"/>
      <c r="K137" s="112"/>
      <c r="L137" s="112"/>
    </row>
    <row r="138" spans="1:12" s="6" customFormat="1" ht="15" customHeight="1" x14ac:dyDescent="0.3">
      <c r="A138" s="47" t="s">
        <v>133</v>
      </c>
      <c r="C138" s="29"/>
      <c r="D138" s="17"/>
      <c r="E138" s="17"/>
      <c r="F138" s="17"/>
      <c r="H138" s="29"/>
      <c r="I138" s="17"/>
    </row>
    <row r="139" spans="1:12" ht="15.75" x14ac:dyDescent="0.25">
      <c r="B139" s="9"/>
      <c r="C139" s="27"/>
      <c r="D139" s="85"/>
      <c r="E139" s="12"/>
      <c r="F139" s="13"/>
      <c r="G139" s="11"/>
      <c r="H139" s="30"/>
      <c r="I139" s="14"/>
    </row>
    <row r="140" spans="1:12" s="1" customFormat="1" ht="28.5" customHeight="1" x14ac:dyDescent="0.2">
      <c r="B140" s="50" t="s">
        <v>12</v>
      </c>
      <c r="C140" s="51" t="s">
        <v>57</v>
      </c>
      <c r="D140" s="52" t="s">
        <v>58</v>
      </c>
      <c r="E140" s="53" t="s">
        <v>2</v>
      </c>
      <c r="F140" s="54" t="s">
        <v>0</v>
      </c>
      <c r="G140" s="55" t="s">
        <v>60</v>
      </c>
      <c r="H140" s="51" t="s">
        <v>13</v>
      </c>
      <c r="I140" s="56" t="s">
        <v>1</v>
      </c>
    </row>
    <row r="141" spans="1:12" x14ac:dyDescent="0.2">
      <c r="B141" s="84"/>
      <c r="C141" s="106"/>
      <c r="D141" s="107"/>
      <c r="E141" s="108"/>
      <c r="F141" s="103"/>
      <c r="G141" s="104"/>
      <c r="H141" s="102"/>
      <c r="I141" s="105"/>
    </row>
    <row r="142" spans="1:12" ht="15.75" x14ac:dyDescent="0.25">
      <c r="B142" s="83" t="s">
        <v>3</v>
      </c>
      <c r="C142" s="100"/>
      <c r="D142" s="94"/>
      <c r="E142" s="113"/>
      <c r="F142" s="114"/>
      <c r="G142" s="115"/>
      <c r="H142" s="116"/>
      <c r="I142" s="117"/>
      <c r="J142" s="112"/>
    </row>
    <row r="143" spans="1:12" ht="15" x14ac:dyDescent="0.2">
      <c r="A143" s="219"/>
      <c r="B143" s="220" t="s">
        <v>32</v>
      </c>
      <c r="C143" s="221" t="s">
        <v>14</v>
      </c>
      <c r="D143" s="254">
        <f>'CSEA April 2023'!$B$9</f>
        <v>34152</v>
      </c>
      <c r="E143" s="255" t="s">
        <v>30</v>
      </c>
      <c r="F143" s="255" t="s">
        <v>30</v>
      </c>
      <c r="G143" s="223" t="s">
        <v>29</v>
      </c>
      <c r="H143" s="224" t="s">
        <v>26</v>
      </c>
      <c r="I143" s="225">
        <f>'CSEA April 2023'!$J$10</f>
        <v>1213</v>
      </c>
      <c r="J143" s="112"/>
    </row>
    <row r="144" spans="1:12" x14ac:dyDescent="0.2">
      <c r="B144" s="330" t="s">
        <v>79</v>
      </c>
      <c r="C144" s="330"/>
      <c r="D144" s="330"/>
      <c r="E144" s="330"/>
      <c r="F144" s="330"/>
      <c r="G144" s="330"/>
      <c r="H144" s="330"/>
      <c r="I144" s="330"/>
      <c r="J144" s="112"/>
    </row>
    <row r="145" spans="1:11" s="219" customFormat="1" ht="15" x14ac:dyDescent="0.2">
      <c r="A145" s="7"/>
      <c r="B145" s="7"/>
      <c r="C145" s="4"/>
      <c r="D145" s="48"/>
      <c r="E145" s="49"/>
      <c r="F145" s="49"/>
      <c r="G145" s="112"/>
      <c r="H145" s="111"/>
      <c r="I145" s="111"/>
      <c r="J145" s="227"/>
    </row>
    <row r="146" spans="1:11" s="6" customFormat="1" ht="13.15" customHeight="1" x14ac:dyDescent="0.3">
      <c r="A146" s="7"/>
      <c r="B146" s="7"/>
      <c r="C146" s="4"/>
      <c r="D146" s="48"/>
      <c r="E146" s="49"/>
      <c r="F146" s="49"/>
      <c r="G146" s="112"/>
      <c r="H146" s="111"/>
      <c r="I146" s="111"/>
    </row>
    <row r="147" spans="1:11" ht="20.25" x14ac:dyDescent="0.3">
      <c r="A147" s="47" t="s">
        <v>134</v>
      </c>
      <c r="B147" s="6"/>
      <c r="C147" s="29"/>
      <c r="D147" s="17"/>
      <c r="E147" s="17"/>
      <c r="F147" s="17"/>
      <c r="G147" s="6"/>
      <c r="H147" s="29"/>
      <c r="I147" s="17"/>
    </row>
    <row r="148" spans="1:11" s="1" customFormat="1" ht="28.5" customHeight="1" x14ac:dyDescent="0.25">
      <c r="A148" s="7"/>
      <c r="B148" s="9"/>
      <c r="C148" s="27"/>
      <c r="D148" s="85"/>
      <c r="E148" s="12"/>
      <c r="F148" s="13"/>
      <c r="G148" s="11"/>
      <c r="H148" s="30"/>
      <c r="I148" s="14"/>
    </row>
    <row r="149" spans="1:11" ht="25.5" x14ac:dyDescent="0.2">
      <c r="A149" s="1"/>
      <c r="B149" s="50" t="s">
        <v>12</v>
      </c>
      <c r="C149" s="51" t="s">
        <v>57</v>
      </c>
      <c r="D149" s="52" t="s">
        <v>58</v>
      </c>
      <c r="E149" s="53" t="s">
        <v>2</v>
      </c>
      <c r="F149" s="54" t="s">
        <v>0</v>
      </c>
      <c r="G149" s="55" t="s">
        <v>60</v>
      </c>
      <c r="H149" s="51" t="s">
        <v>13</v>
      </c>
      <c r="I149" s="56" t="s">
        <v>1</v>
      </c>
    </row>
    <row r="150" spans="1:11" x14ac:dyDescent="0.2">
      <c r="B150" s="84"/>
      <c r="C150" s="106"/>
      <c r="D150" s="107"/>
      <c r="E150" s="108"/>
      <c r="F150" s="109"/>
      <c r="G150" s="84"/>
      <c r="H150" s="106"/>
      <c r="I150" s="110"/>
      <c r="J150" s="112"/>
      <c r="K150" s="112"/>
    </row>
    <row r="151" spans="1:11" ht="15.75" x14ac:dyDescent="0.25">
      <c r="B151" s="83" t="s">
        <v>3</v>
      </c>
      <c r="C151" s="100"/>
      <c r="D151" s="94"/>
      <c r="E151" s="113"/>
      <c r="F151" s="114"/>
      <c r="G151" s="115"/>
      <c r="H151" s="116"/>
      <c r="I151" s="117"/>
      <c r="J151" s="112"/>
      <c r="K151" s="112"/>
    </row>
    <row r="152" spans="1:11" ht="15" x14ac:dyDescent="0.2">
      <c r="A152" s="219"/>
      <c r="B152" s="220" t="s">
        <v>61</v>
      </c>
      <c r="C152" s="221" t="s">
        <v>27</v>
      </c>
      <c r="D152" s="222">
        <f>'CSEA April 2023'!$B$14</f>
        <v>44957</v>
      </c>
      <c r="E152" s="222">
        <f>'CSEA April 2023'!$J$14</f>
        <v>1448</v>
      </c>
      <c r="F152" s="222">
        <f>'CSEA April 2023'!$I$17</f>
        <v>64693</v>
      </c>
      <c r="G152" s="223" t="s">
        <v>62</v>
      </c>
      <c r="H152" s="224" t="s">
        <v>18</v>
      </c>
      <c r="I152" s="225">
        <f>'CSEA April 2023'!$J$17</f>
        <v>1633</v>
      </c>
      <c r="J152" s="112"/>
      <c r="K152" s="112"/>
    </row>
    <row r="153" spans="1:11" s="219" customFormat="1" ht="15" x14ac:dyDescent="0.2">
      <c r="A153" s="7"/>
      <c r="B153" s="7"/>
      <c r="C153" s="4"/>
      <c r="D153" s="48"/>
      <c r="E153" s="49"/>
      <c r="F153" s="49"/>
      <c r="G153" s="112"/>
      <c r="H153" s="111"/>
      <c r="I153" s="111"/>
      <c r="J153" s="227"/>
      <c r="K153" s="227"/>
    </row>
    <row r="155" spans="1:11" s="6" customFormat="1" ht="13.15" customHeight="1" x14ac:dyDescent="0.3">
      <c r="A155" s="47" t="s">
        <v>135</v>
      </c>
      <c r="C155" s="29"/>
      <c r="D155" s="17"/>
      <c r="E155" s="17"/>
      <c r="F155" s="17"/>
      <c r="H155" s="29"/>
      <c r="I155" s="17"/>
    </row>
    <row r="156" spans="1:11" ht="15.75" x14ac:dyDescent="0.25">
      <c r="B156" s="9"/>
      <c r="C156" s="27"/>
      <c r="D156" s="85"/>
      <c r="E156" s="12"/>
      <c r="F156" s="13"/>
      <c r="G156" s="11"/>
      <c r="H156" s="30"/>
      <c r="I156" s="14"/>
    </row>
    <row r="157" spans="1:11" s="1" customFormat="1" ht="28.5" customHeight="1" x14ac:dyDescent="0.2">
      <c r="B157" s="50" t="s">
        <v>12</v>
      </c>
      <c r="C157" s="51" t="s">
        <v>57</v>
      </c>
      <c r="D157" s="52" t="s">
        <v>58</v>
      </c>
      <c r="E157" s="53" t="s">
        <v>2</v>
      </c>
      <c r="F157" s="54" t="s">
        <v>0</v>
      </c>
      <c r="G157" s="55" t="s">
        <v>60</v>
      </c>
      <c r="H157" s="51" t="s">
        <v>13</v>
      </c>
      <c r="I157" s="56" t="s">
        <v>1</v>
      </c>
    </row>
    <row r="158" spans="1:11" x14ac:dyDescent="0.2">
      <c r="B158" s="84"/>
      <c r="C158" s="116"/>
      <c r="D158" s="118"/>
      <c r="E158" s="113"/>
      <c r="F158" s="114"/>
      <c r="G158" s="115"/>
      <c r="H158" s="116"/>
      <c r="I158" s="117"/>
      <c r="J158" s="112"/>
      <c r="K158" s="112"/>
    </row>
    <row r="159" spans="1:11" ht="15.75" x14ac:dyDescent="0.25">
      <c r="B159" s="83" t="s">
        <v>3</v>
      </c>
      <c r="C159" s="92"/>
      <c r="D159" s="94"/>
      <c r="E159" s="113"/>
      <c r="F159" s="114"/>
      <c r="G159" s="115"/>
      <c r="H159" s="116"/>
      <c r="I159" s="117"/>
      <c r="J159" s="112"/>
      <c r="K159" s="112"/>
    </row>
    <row r="160" spans="1:11" ht="30" x14ac:dyDescent="0.2">
      <c r="A160" s="219"/>
      <c r="B160" s="220" t="s">
        <v>42</v>
      </c>
      <c r="C160" s="224" t="s">
        <v>27</v>
      </c>
      <c r="D160" s="222">
        <f>'CSEA April 2023'!$B$14</f>
        <v>44957</v>
      </c>
      <c r="E160" s="222">
        <f>'CSEA April 2023'!$J$14</f>
        <v>1448</v>
      </c>
      <c r="F160" s="222">
        <f>'CSEA April 2023'!$I$17</f>
        <v>64693</v>
      </c>
      <c r="G160" s="234" t="s">
        <v>84</v>
      </c>
      <c r="H160" s="224" t="s">
        <v>18</v>
      </c>
      <c r="I160" s="225">
        <f>'CSEA April 2023'!$J$17</f>
        <v>1633</v>
      </c>
      <c r="J160" s="112"/>
      <c r="K160" s="112"/>
    </row>
    <row r="161" spans="3:11" x14ac:dyDescent="0.2">
      <c r="C161" s="111"/>
      <c r="D161" s="48"/>
      <c r="E161" s="49"/>
      <c r="F161" s="49"/>
      <c r="G161" s="112"/>
      <c r="H161" s="111"/>
      <c r="I161" s="111"/>
      <c r="J161" s="112"/>
      <c r="K161" s="112"/>
    </row>
    <row r="162" spans="3:11" x14ac:dyDescent="0.2">
      <c r="C162" s="111"/>
      <c r="D162" s="48"/>
      <c r="E162" s="49"/>
      <c r="F162" s="49"/>
      <c r="G162" s="112"/>
      <c r="H162" s="111"/>
      <c r="I162" s="111"/>
      <c r="J162" s="112"/>
      <c r="K162" s="112"/>
    </row>
    <row r="163" spans="3:11" x14ac:dyDescent="0.2">
      <c r="C163" s="111"/>
      <c r="D163" s="48"/>
      <c r="E163" s="49"/>
      <c r="F163" s="49"/>
      <c r="G163" s="112"/>
      <c r="H163" s="111"/>
      <c r="I163" s="111"/>
      <c r="J163" s="112"/>
      <c r="K163" s="112"/>
    </row>
  </sheetData>
  <mergeCells count="6">
    <mergeCell ref="B144:I144"/>
    <mergeCell ref="A1:I1"/>
    <mergeCell ref="B69:I69"/>
    <mergeCell ref="B103:I103"/>
    <mergeCell ref="A2:J2"/>
    <mergeCell ref="B36:I36"/>
  </mergeCells>
  <phoneticPr fontId="2" type="noConversion"/>
  <pageMargins left="0.25" right="0.25" top="1" bottom="1" header="0.5" footer="0.5"/>
  <pageSetup scale="78" fitToHeight="0" orientation="landscape" r:id="rId1"/>
  <headerFooter alignWithMargins="0"/>
  <rowBreaks count="4" manualBreakCount="4">
    <brk id="44" max="16383" man="1"/>
    <brk id="80" max="8" man="1"/>
    <brk id="112" max="16383" man="1"/>
    <brk id="1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F35" sqref="F35"/>
    </sheetView>
  </sheetViews>
  <sheetFormatPr defaultRowHeight="12.75" x14ac:dyDescent="0.2"/>
  <cols>
    <col min="2" max="7" width="11.28515625" bestFit="1" customWidth="1"/>
    <col min="8" max="9" width="12.28515625" bestFit="1" customWidth="1"/>
    <col min="10" max="10" width="10.28515625" bestFit="1" customWidth="1"/>
  </cols>
  <sheetData>
    <row r="1" spans="1:10" x14ac:dyDescent="0.2">
      <c r="A1" s="340" t="s">
        <v>122</v>
      </c>
      <c r="B1" s="340"/>
      <c r="C1" s="340"/>
    </row>
    <row r="3" spans="1:10" s="121" customFormat="1"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17">
        <v>24823</v>
      </c>
      <c r="C4" s="217">
        <v>25660</v>
      </c>
      <c r="D4" s="217">
        <v>26497</v>
      </c>
      <c r="E4" s="217">
        <v>27334</v>
      </c>
      <c r="F4" s="217">
        <v>28171</v>
      </c>
      <c r="G4" s="217">
        <v>29008</v>
      </c>
      <c r="H4" s="217">
        <v>29845</v>
      </c>
      <c r="I4" s="217">
        <v>30682</v>
      </c>
      <c r="J4" s="217">
        <v>837</v>
      </c>
    </row>
    <row r="5" spans="1:10" x14ac:dyDescent="0.2">
      <c r="A5">
        <v>2</v>
      </c>
      <c r="B5" s="217">
        <v>25770</v>
      </c>
      <c r="C5" s="217">
        <v>26649</v>
      </c>
      <c r="D5" s="217">
        <v>27528</v>
      </c>
      <c r="E5" s="217">
        <v>28407</v>
      </c>
      <c r="F5" s="217">
        <v>29286</v>
      </c>
      <c r="G5" s="217">
        <v>30165</v>
      </c>
      <c r="H5" s="217">
        <v>31044</v>
      </c>
      <c r="I5" s="217">
        <v>31923</v>
      </c>
      <c r="J5" s="217">
        <v>879</v>
      </c>
    </row>
    <row r="6" spans="1:10" x14ac:dyDescent="0.2">
      <c r="A6">
        <v>3</v>
      </c>
      <c r="B6" s="217">
        <v>27057</v>
      </c>
      <c r="C6" s="217">
        <v>27975</v>
      </c>
      <c r="D6" s="217">
        <v>28893</v>
      </c>
      <c r="E6" s="217">
        <v>29811</v>
      </c>
      <c r="F6" s="217">
        <v>30729</v>
      </c>
      <c r="G6" s="217">
        <v>31647</v>
      </c>
      <c r="H6" s="217">
        <v>32565</v>
      </c>
      <c r="I6" s="217">
        <v>33483</v>
      </c>
      <c r="J6" s="217">
        <v>918</v>
      </c>
    </row>
    <row r="7" spans="1:10" x14ac:dyDescent="0.2">
      <c r="A7">
        <v>4</v>
      </c>
      <c r="B7" s="217">
        <v>28238</v>
      </c>
      <c r="C7" s="217">
        <v>29210</v>
      </c>
      <c r="D7" s="217">
        <v>30182</v>
      </c>
      <c r="E7" s="217">
        <v>31154</v>
      </c>
      <c r="F7" s="217">
        <v>32126</v>
      </c>
      <c r="G7" s="217">
        <v>33098</v>
      </c>
      <c r="H7" s="217">
        <v>34070</v>
      </c>
      <c r="I7" s="217">
        <v>35042</v>
      </c>
      <c r="J7" s="217">
        <v>972</v>
      </c>
    </row>
    <row r="8" spans="1:10" x14ac:dyDescent="0.2">
      <c r="A8">
        <v>5</v>
      </c>
      <c r="B8" s="217">
        <v>29589</v>
      </c>
      <c r="C8" s="217">
        <v>30607</v>
      </c>
      <c r="D8" s="217">
        <v>31625</v>
      </c>
      <c r="E8" s="217">
        <v>32643</v>
      </c>
      <c r="F8" s="217">
        <v>33661</v>
      </c>
      <c r="G8" s="217">
        <v>34679</v>
      </c>
      <c r="H8" s="217">
        <v>35697</v>
      </c>
      <c r="I8" s="217">
        <v>36715</v>
      </c>
      <c r="J8" s="217">
        <v>1018</v>
      </c>
    </row>
    <row r="9" spans="1:10" x14ac:dyDescent="0.2">
      <c r="A9">
        <v>6</v>
      </c>
      <c r="B9" s="217">
        <v>31245</v>
      </c>
      <c r="C9" s="217">
        <v>32303</v>
      </c>
      <c r="D9" s="217">
        <v>33361</v>
      </c>
      <c r="E9" s="217">
        <v>34419</v>
      </c>
      <c r="F9" s="217">
        <v>35477</v>
      </c>
      <c r="G9" s="217">
        <v>36535</v>
      </c>
      <c r="H9" s="217">
        <v>37593</v>
      </c>
      <c r="I9" s="217">
        <v>38651</v>
      </c>
      <c r="J9" s="217">
        <v>1058</v>
      </c>
    </row>
    <row r="10" spans="1:10" x14ac:dyDescent="0.2">
      <c r="A10">
        <v>7</v>
      </c>
      <c r="B10" s="217">
        <v>32972</v>
      </c>
      <c r="C10" s="217">
        <v>34082</v>
      </c>
      <c r="D10" s="217">
        <v>35192</v>
      </c>
      <c r="E10" s="217">
        <v>36302</v>
      </c>
      <c r="F10" s="217">
        <v>37412</v>
      </c>
      <c r="G10" s="217">
        <v>38522</v>
      </c>
      <c r="H10" s="217">
        <v>39632</v>
      </c>
      <c r="I10" s="217">
        <v>40742</v>
      </c>
      <c r="J10" s="217">
        <v>1110</v>
      </c>
    </row>
    <row r="11" spans="1:10" x14ac:dyDescent="0.2">
      <c r="A11">
        <v>8</v>
      </c>
      <c r="B11" s="217">
        <v>34831</v>
      </c>
      <c r="C11" s="217">
        <v>35983</v>
      </c>
      <c r="D11" s="217">
        <v>37135</v>
      </c>
      <c r="E11" s="217">
        <v>38287</v>
      </c>
      <c r="F11" s="217">
        <v>39439</v>
      </c>
      <c r="G11" s="217">
        <v>40591</v>
      </c>
      <c r="H11" s="217">
        <v>41743</v>
      </c>
      <c r="I11" s="217">
        <v>42895</v>
      </c>
      <c r="J11" s="217">
        <v>1152</v>
      </c>
    </row>
    <row r="12" spans="1:10" x14ac:dyDescent="0.2">
      <c r="A12">
        <v>9</v>
      </c>
      <c r="B12" s="217">
        <v>36772</v>
      </c>
      <c r="C12" s="217">
        <v>37976</v>
      </c>
      <c r="D12" s="217">
        <v>39180</v>
      </c>
      <c r="E12" s="217">
        <v>40384</v>
      </c>
      <c r="F12" s="217">
        <v>41588</v>
      </c>
      <c r="G12" s="217">
        <v>42792</v>
      </c>
      <c r="H12" s="217">
        <v>43996</v>
      </c>
      <c r="I12" s="217">
        <v>45200</v>
      </c>
      <c r="J12" s="217">
        <v>1204</v>
      </c>
    </row>
    <row r="13" spans="1:10" x14ac:dyDescent="0.2">
      <c r="A13">
        <v>10</v>
      </c>
      <c r="B13" s="217">
        <v>38875</v>
      </c>
      <c r="C13" s="217">
        <v>40137</v>
      </c>
      <c r="D13" s="217">
        <v>41399</v>
      </c>
      <c r="E13" s="217">
        <v>42661</v>
      </c>
      <c r="F13" s="217">
        <v>43923</v>
      </c>
      <c r="G13" s="217">
        <v>45185</v>
      </c>
      <c r="H13" s="217">
        <v>46447</v>
      </c>
      <c r="I13" s="217">
        <v>47709</v>
      </c>
      <c r="J13" s="217">
        <v>1262</v>
      </c>
    </row>
    <row r="14" spans="1:10" x14ac:dyDescent="0.2">
      <c r="A14">
        <v>11</v>
      </c>
      <c r="B14" s="217">
        <v>41130</v>
      </c>
      <c r="C14" s="217">
        <v>42455</v>
      </c>
      <c r="D14" s="217">
        <v>43780</v>
      </c>
      <c r="E14" s="217">
        <v>45105</v>
      </c>
      <c r="F14" s="217">
        <v>46430</v>
      </c>
      <c r="G14" s="217">
        <v>47755</v>
      </c>
      <c r="H14" s="217">
        <v>49080</v>
      </c>
      <c r="I14" s="217">
        <v>50405</v>
      </c>
      <c r="J14" s="217">
        <v>1325</v>
      </c>
    </row>
    <row r="15" spans="1:10" x14ac:dyDescent="0.2">
      <c r="A15">
        <v>12</v>
      </c>
      <c r="B15" s="217">
        <v>43484</v>
      </c>
      <c r="C15" s="217">
        <v>44855</v>
      </c>
      <c r="D15" s="217">
        <v>46226</v>
      </c>
      <c r="E15" s="217">
        <v>47597</v>
      </c>
      <c r="F15" s="217">
        <v>48968</v>
      </c>
      <c r="G15" s="217">
        <v>50339</v>
      </c>
      <c r="H15" s="217">
        <v>51710</v>
      </c>
      <c r="I15" s="217">
        <v>53081</v>
      </c>
      <c r="J15" s="217">
        <v>1371</v>
      </c>
    </row>
    <row r="16" spans="1:10" x14ac:dyDescent="0.2">
      <c r="A16">
        <v>13</v>
      </c>
      <c r="B16" s="217">
        <v>46062</v>
      </c>
      <c r="C16" s="217">
        <v>47497</v>
      </c>
      <c r="D16" s="217">
        <v>48932</v>
      </c>
      <c r="E16" s="217">
        <v>50367</v>
      </c>
      <c r="F16" s="217">
        <v>51802</v>
      </c>
      <c r="G16" s="217">
        <v>53237</v>
      </c>
      <c r="H16" s="217">
        <v>54672</v>
      </c>
      <c r="I16" s="217">
        <v>56107</v>
      </c>
      <c r="J16" s="217">
        <v>1435</v>
      </c>
    </row>
    <row r="17" spans="1:10" x14ac:dyDescent="0.2">
      <c r="A17">
        <v>14</v>
      </c>
      <c r="B17" s="217">
        <v>48728</v>
      </c>
      <c r="C17" s="217">
        <v>50222</v>
      </c>
      <c r="D17" s="217">
        <v>51716</v>
      </c>
      <c r="E17" s="217">
        <v>53210</v>
      </c>
      <c r="F17" s="217">
        <v>54704</v>
      </c>
      <c r="G17" s="217">
        <v>56198</v>
      </c>
      <c r="H17" s="217">
        <v>57692</v>
      </c>
      <c r="I17" s="217">
        <v>59186</v>
      </c>
      <c r="J17" s="217">
        <v>1494</v>
      </c>
    </row>
    <row r="18" spans="1:10" x14ac:dyDescent="0.2">
      <c r="A18">
        <v>15</v>
      </c>
      <c r="B18" s="217">
        <v>51558</v>
      </c>
      <c r="C18" s="217">
        <v>53115</v>
      </c>
      <c r="D18" s="217">
        <v>54672</v>
      </c>
      <c r="E18" s="217">
        <v>56229</v>
      </c>
      <c r="F18" s="217">
        <v>57786</v>
      </c>
      <c r="G18" s="217">
        <v>59343</v>
      </c>
      <c r="H18" s="217">
        <v>60900</v>
      </c>
      <c r="I18" s="217">
        <v>62457</v>
      </c>
      <c r="J18" s="217">
        <v>1557</v>
      </c>
    </row>
    <row r="19" spans="1:10" x14ac:dyDescent="0.2">
      <c r="A19">
        <v>16</v>
      </c>
      <c r="B19" s="217">
        <v>54446</v>
      </c>
      <c r="C19" s="217">
        <v>56075</v>
      </c>
      <c r="D19" s="217">
        <v>57704</v>
      </c>
      <c r="E19" s="217">
        <v>59333</v>
      </c>
      <c r="F19" s="217">
        <v>60962</v>
      </c>
      <c r="G19" s="217">
        <v>62591</v>
      </c>
      <c r="H19" s="217">
        <v>64220</v>
      </c>
      <c r="I19" s="217">
        <v>65849</v>
      </c>
      <c r="J19" s="217">
        <v>1629</v>
      </c>
    </row>
    <row r="20" spans="1:10" x14ac:dyDescent="0.2">
      <c r="A20">
        <v>17</v>
      </c>
      <c r="B20" s="217">
        <v>57511</v>
      </c>
      <c r="C20" s="217">
        <v>59232</v>
      </c>
      <c r="D20" s="217">
        <v>60953</v>
      </c>
      <c r="E20" s="217">
        <v>62674</v>
      </c>
      <c r="F20" s="217">
        <v>64395</v>
      </c>
      <c r="G20" s="217">
        <v>66116</v>
      </c>
      <c r="H20" s="217">
        <v>67837</v>
      </c>
      <c r="I20" s="217">
        <v>69558</v>
      </c>
      <c r="J20" s="217">
        <v>1721</v>
      </c>
    </row>
    <row r="21" spans="1:10" x14ac:dyDescent="0.2">
      <c r="A21">
        <v>18</v>
      </c>
      <c r="B21" s="217">
        <v>60832</v>
      </c>
      <c r="C21" s="217">
        <v>62630</v>
      </c>
      <c r="D21" s="217">
        <v>64428</v>
      </c>
      <c r="E21" s="217">
        <v>66226</v>
      </c>
      <c r="F21" s="217">
        <v>68024</v>
      </c>
      <c r="G21" s="217">
        <v>69822</v>
      </c>
      <c r="H21" s="217">
        <v>71620</v>
      </c>
      <c r="I21" s="217">
        <v>73418</v>
      </c>
      <c r="J21" s="217">
        <v>1798</v>
      </c>
    </row>
    <row r="22" spans="1:10" x14ac:dyDescent="0.2">
      <c r="A22">
        <v>19</v>
      </c>
      <c r="B22" s="217">
        <v>64092</v>
      </c>
      <c r="C22" s="217">
        <v>65979</v>
      </c>
      <c r="D22" s="217">
        <v>67866</v>
      </c>
      <c r="E22" s="217">
        <v>69753</v>
      </c>
      <c r="F22" s="217">
        <v>71640</v>
      </c>
      <c r="G22" s="217">
        <v>73527</v>
      </c>
      <c r="H22" s="217">
        <v>75414</v>
      </c>
      <c r="I22" s="217">
        <v>77301</v>
      </c>
      <c r="J22" s="217">
        <v>1887</v>
      </c>
    </row>
    <row r="23" spans="1:10" x14ac:dyDescent="0.2">
      <c r="A23">
        <v>20</v>
      </c>
      <c r="B23" s="217">
        <v>67445</v>
      </c>
      <c r="C23" s="217">
        <v>69406</v>
      </c>
      <c r="D23" s="217">
        <v>71367</v>
      </c>
      <c r="E23" s="217">
        <v>73328</v>
      </c>
      <c r="F23" s="217">
        <v>75289</v>
      </c>
      <c r="G23" s="217">
        <v>77250</v>
      </c>
      <c r="H23" s="217">
        <v>79211</v>
      </c>
      <c r="I23" s="217">
        <v>81172</v>
      </c>
      <c r="J23" s="217">
        <v>1961</v>
      </c>
    </row>
    <row r="24" spans="1:10" x14ac:dyDescent="0.2">
      <c r="A24">
        <v>21</v>
      </c>
      <c r="B24" s="217">
        <v>71061</v>
      </c>
      <c r="C24" s="217">
        <v>73113</v>
      </c>
      <c r="D24" s="217">
        <v>75165</v>
      </c>
      <c r="E24" s="217">
        <v>77217</v>
      </c>
      <c r="F24" s="217">
        <v>79269</v>
      </c>
      <c r="G24" s="217">
        <v>81321</v>
      </c>
      <c r="H24" s="217">
        <v>83373</v>
      </c>
      <c r="I24" s="217">
        <v>85425</v>
      </c>
      <c r="J24" s="217">
        <v>2052</v>
      </c>
    </row>
    <row r="25" spans="1:10" x14ac:dyDescent="0.2">
      <c r="A25">
        <v>22</v>
      </c>
      <c r="B25" s="217">
        <v>74871</v>
      </c>
      <c r="C25" s="217">
        <v>77016</v>
      </c>
      <c r="D25" s="217">
        <v>79161</v>
      </c>
      <c r="E25" s="217">
        <v>81306</v>
      </c>
      <c r="F25" s="217">
        <v>83451</v>
      </c>
      <c r="G25" s="217">
        <v>85596</v>
      </c>
      <c r="H25" s="217">
        <v>87741</v>
      </c>
      <c r="I25" s="217">
        <v>89886</v>
      </c>
      <c r="J25" s="217">
        <v>2145</v>
      </c>
    </row>
    <row r="26" spans="1:10" x14ac:dyDescent="0.2">
      <c r="A26">
        <v>23</v>
      </c>
      <c r="B26" s="217">
        <v>78875</v>
      </c>
      <c r="C26" s="217">
        <v>81114</v>
      </c>
      <c r="D26" s="217">
        <v>83353</v>
      </c>
      <c r="E26" s="217">
        <v>85592</v>
      </c>
      <c r="F26" s="217">
        <v>87831</v>
      </c>
      <c r="G26" s="217">
        <v>90070</v>
      </c>
      <c r="H26" s="217">
        <v>92309</v>
      </c>
      <c r="I26" s="217">
        <v>94548</v>
      </c>
      <c r="J26" s="217">
        <v>2239</v>
      </c>
    </row>
    <row r="27" spans="1:10" x14ac:dyDescent="0.2">
      <c r="A27">
        <v>24</v>
      </c>
      <c r="B27" s="217">
        <v>83168</v>
      </c>
      <c r="C27" s="217">
        <v>85486</v>
      </c>
      <c r="D27" s="217">
        <v>87804</v>
      </c>
      <c r="E27" s="217">
        <v>90122</v>
      </c>
      <c r="F27" s="217">
        <v>92440</v>
      </c>
      <c r="G27" s="217">
        <v>94758</v>
      </c>
      <c r="H27" s="217">
        <v>97076</v>
      </c>
      <c r="I27" s="217">
        <v>99394</v>
      </c>
      <c r="J27" s="217">
        <v>2318</v>
      </c>
    </row>
    <row r="28" spans="1:10" x14ac:dyDescent="0.2">
      <c r="A28">
        <v>25</v>
      </c>
      <c r="B28" s="217">
        <v>87764</v>
      </c>
      <c r="C28" s="217">
        <v>90185</v>
      </c>
      <c r="D28" s="217">
        <v>92606</v>
      </c>
      <c r="E28" s="217">
        <v>95027</v>
      </c>
      <c r="F28" s="217">
        <v>97448</v>
      </c>
      <c r="G28" s="217">
        <v>99869</v>
      </c>
      <c r="H28" s="217">
        <v>102290</v>
      </c>
      <c r="I28" s="217">
        <v>104711</v>
      </c>
      <c r="J28" s="217">
        <v>2421</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40625" defaultRowHeight="12.75" x14ac:dyDescent="0.2"/>
  <cols>
    <col min="1" max="1" width="4.140625" style="44" bestFit="1" customWidth="1"/>
    <col min="2" max="2" width="10.140625" style="134" bestFit="1" customWidth="1"/>
    <col min="3" max="9" width="9" style="134" bestFit="1" customWidth="1"/>
    <col min="10" max="10" width="8.140625" style="134" bestFit="1" customWidth="1"/>
    <col min="11" max="16384" width="9.140625" style="121"/>
  </cols>
  <sheetData>
    <row r="1" spans="1:10" x14ac:dyDescent="0.2">
      <c r="A1" s="340" t="s">
        <v>96</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166">
        <v>1</v>
      </c>
      <c r="B4" s="168">
        <v>24336</v>
      </c>
      <c r="C4" s="167">
        <v>25157</v>
      </c>
      <c r="D4" s="167">
        <v>25978</v>
      </c>
      <c r="E4" s="167">
        <v>26799</v>
      </c>
      <c r="F4" s="167">
        <v>27620</v>
      </c>
      <c r="G4" s="167">
        <v>28441</v>
      </c>
      <c r="H4" s="167">
        <v>29262</v>
      </c>
      <c r="I4" s="167">
        <v>30083</v>
      </c>
      <c r="J4" s="167">
        <v>821</v>
      </c>
    </row>
    <row r="5" spans="1:10" x14ac:dyDescent="0.2">
      <c r="A5" s="166">
        <v>2</v>
      </c>
      <c r="B5" s="167">
        <v>25265</v>
      </c>
      <c r="C5" s="167">
        <v>26127</v>
      </c>
      <c r="D5" s="167">
        <v>26989</v>
      </c>
      <c r="E5" s="167">
        <v>27851</v>
      </c>
      <c r="F5" s="167">
        <v>28713</v>
      </c>
      <c r="G5" s="167">
        <v>29575</v>
      </c>
      <c r="H5" s="167">
        <v>30437</v>
      </c>
      <c r="I5" s="167">
        <v>31299</v>
      </c>
      <c r="J5" s="167">
        <v>862</v>
      </c>
    </row>
    <row r="6" spans="1:10" x14ac:dyDescent="0.2">
      <c r="A6" s="166">
        <v>3</v>
      </c>
      <c r="B6" s="167">
        <v>26526</v>
      </c>
      <c r="C6" s="167">
        <v>27426</v>
      </c>
      <c r="D6" s="167">
        <v>28326</v>
      </c>
      <c r="E6" s="167">
        <v>29226</v>
      </c>
      <c r="F6" s="167">
        <v>30126</v>
      </c>
      <c r="G6" s="167">
        <v>31026</v>
      </c>
      <c r="H6" s="167">
        <v>31926</v>
      </c>
      <c r="I6" s="167">
        <v>32826</v>
      </c>
      <c r="J6" s="167">
        <v>900</v>
      </c>
    </row>
    <row r="7" spans="1:10" x14ac:dyDescent="0.2">
      <c r="A7" s="166">
        <v>4</v>
      </c>
      <c r="B7" s="167">
        <v>27684</v>
      </c>
      <c r="C7" s="167">
        <v>28637</v>
      </c>
      <c r="D7" s="167">
        <v>29590</v>
      </c>
      <c r="E7" s="167">
        <v>30543</v>
      </c>
      <c r="F7" s="167">
        <v>31496</v>
      </c>
      <c r="G7" s="167">
        <v>32449</v>
      </c>
      <c r="H7" s="167">
        <v>33402</v>
      </c>
      <c r="I7" s="167">
        <v>34355</v>
      </c>
      <c r="J7" s="167">
        <v>953</v>
      </c>
    </row>
    <row r="8" spans="1:10" x14ac:dyDescent="0.2">
      <c r="A8" s="166">
        <v>5</v>
      </c>
      <c r="B8" s="167">
        <v>29009</v>
      </c>
      <c r="C8" s="167">
        <v>30007</v>
      </c>
      <c r="D8" s="167">
        <v>31005</v>
      </c>
      <c r="E8" s="167">
        <v>32003</v>
      </c>
      <c r="F8" s="167">
        <v>33001</v>
      </c>
      <c r="G8" s="167">
        <v>33999</v>
      </c>
      <c r="H8" s="167">
        <v>34997</v>
      </c>
      <c r="I8" s="167">
        <v>35995</v>
      </c>
      <c r="J8" s="167">
        <v>998</v>
      </c>
    </row>
    <row r="9" spans="1:10" x14ac:dyDescent="0.2">
      <c r="A9" s="166">
        <v>6</v>
      </c>
      <c r="B9" s="167">
        <v>30632</v>
      </c>
      <c r="C9" s="167">
        <v>31669</v>
      </c>
      <c r="D9" s="167">
        <v>32706</v>
      </c>
      <c r="E9" s="167">
        <v>33743</v>
      </c>
      <c r="F9" s="167">
        <v>34780</v>
      </c>
      <c r="G9" s="167">
        <v>35817</v>
      </c>
      <c r="H9" s="167">
        <v>36854</v>
      </c>
      <c r="I9" s="167">
        <v>37891</v>
      </c>
      <c r="J9" s="167">
        <v>1037</v>
      </c>
    </row>
    <row r="10" spans="1:10" x14ac:dyDescent="0.2">
      <c r="A10" s="166">
        <v>7</v>
      </c>
      <c r="B10" s="167">
        <v>32325</v>
      </c>
      <c r="C10" s="167">
        <v>33413</v>
      </c>
      <c r="D10" s="167">
        <v>34501</v>
      </c>
      <c r="E10" s="167">
        <v>35589</v>
      </c>
      <c r="F10" s="167">
        <v>36677</v>
      </c>
      <c r="G10" s="167">
        <v>37765</v>
      </c>
      <c r="H10" s="167">
        <v>38853</v>
      </c>
      <c r="I10" s="167">
        <v>39941</v>
      </c>
      <c r="J10" s="167">
        <v>1088</v>
      </c>
    </row>
    <row r="11" spans="1:10" x14ac:dyDescent="0.2">
      <c r="A11" s="166">
        <v>8</v>
      </c>
      <c r="B11" s="167">
        <v>34148</v>
      </c>
      <c r="C11" s="167">
        <v>35277</v>
      </c>
      <c r="D11" s="167">
        <v>36406</v>
      </c>
      <c r="E11" s="167">
        <v>37535</v>
      </c>
      <c r="F11" s="167">
        <v>38664</v>
      </c>
      <c r="G11" s="167">
        <v>39793</v>
      </c>
      <c r="H11" s="167">
        <v>40922</v>
      </c>
      <c r="I11" s="167">
        <v>42051</v>
      </c>
      <c r="J11" s="167">
        <v>1129</v>
      </c>
    </row>
    <row r="12" spans="1:10" x14ac:dyDescent="0.2">
      <c r="A12" s="166">
        <v>9</v>
      </c>
      <c r="B12" s="167">
        <v>36051</v>
      </c>
      <c r="C12" s="167">
        <v>37231</v>
      </c>
      <c r="D12" s="167">
        <v>38411</v>
      </c>
      <c r="E12" s="167">
        <v>39591</v>
      </c>
      <c r="F12" s="167">
        <v>40771</v>
      </c>
      <c r="G12" s="167">
        <v>41951</v>
      </c>
      <c r="H12" s="167">
        <v>43131</v>
      </c>
      <c r="I12" s="167">
        <v>44311</v>
      </c>
      <c r="J12" s="167">
        <v>1180</v>
      </c>
    </row>
    <row r="13" spans="1:10" x14ac:dyDescent="0.2">
      <c r="A13" s="166">
        <v>10</v>
      </c>
      <c r="B13" s="167">
        <v>38113</v>
      </c>
      <c r="C13" s="167">
        <v>39350</v>
      </c>
      <c r="D13" s="167">
        <v>40587</v>
      </c>
      <c r="E13" s="167">
        <v>41824</v>
      </c>
      <c r="F13" s="167">
        <v>43061</v>
      </c>
      <c r="G13" s="167">
        <v>44298</v>
      </c>
      <c r="H13" s="167">
        <v>45535</v>
      </c>
      <c r="I13" s="167">
        <v>46772</v>
      </c>
      <c r="J13" s="167">
        <v>1237</v>
      </c>
    </row>
    <row r="14" spans="1:10" x14ac:dyDescent="0.2">
      <c r="A14" s="166">
        <v>11</v>
      </c>
      <c r="B14" s="167">
        <v>40324</v>
      </c>
      <c r="C14" s="167">
        <v>41623</v>
      </c>
      <c r="D14" s="167">
        <v>42922</v>
      </c>
      <c r="E14" s="167">
        <v>44221</v>
      </c>
      <c r="F14" s="167">
        <v>45520</v>
      </c>
      <c r="G14" s="167">
        <v>46819</v>
      </c>
      <c r="H14" s="167">
        <v>48118</v>
      </c>
      <c r="I14" s="167">
        <v>49417</v>
      </c>
      <c r="J14" s="167">
        <v>1299</v>
      </c>
    </row>
    <row r="15" spans="1:10" x14ac:dyDescent="0.2">
      <c r="A15" s="166">
        <v>12</v>
      </c>
      <c r="B15" s="167">
        <v>42631</v>
      </c>
      <c r="C15" s="167">
        <v>43975</v>
      </c>
      <c r="D15" s="167">
        <v>45319</v>
      </c>
      <c r="E15" s="167">
        <v>46663</v>
      </c>
      <c r="F15" s="167">
        <v>48007</v>
      </c>
      <c r="G15" s="167">
        <v>49351</v>
      </c>
      <c r="H15" s="167">
        <v>50695</v>
      </c>
      <c r="I15" s="167">
        <v>52039</v>
      </c>
      <c r="J15" s="167">
        <v>1344</v>
      </c>
    </row>
    <row r="16" spans="1:10" x14ac:dyDescent="0.2">
      <c r="A16" s="166">
        <v>13</v>
      </c>
      <c r="B16" s="167">
        <v>45159</v>
      </c>
      <c r="C16" s="167">
        <v>46566</v>
      </c>
      <c r="D16" s="167">
        <v>47973</v>
      </c>
      <c r="E16" s="167">
        <v>49380</v>
      </c>
      <c r="F16" s="167">
        <v>50787</v>
      </c>
      <c r="G16" s="167">
        <v>52194</v>
      </c>
      <c r="H16" s="167">
        <v>53601</v>
      </c>
      <c r="I16" s="167">
        <v>55008</v>
      </c>
      <c r="J16" s="167">
        <v>1407</v>
      </c>
    </row>
    <row r="17" spans="1:10" x14ac:dyDescent="0.2">
      <c r="A17" s="166">
        <v>14</v>
      </c>
      <c r="B17" s="167">
        <v>47773</v>
      </c>
      <c r="C17" s="167">
        <v>49238</v>
      </c>
      <c r="D17" s="167">
        <v>50703</v>
      </c>
      <c r="E17" s="167">
        <v>52168</v>
      </c>
      <c r="F17" s="167">
        <v>53633</v>
      </c>
      <c r="G17" s="167">
        <v>55098</v>
      </c>
      <c r="H17" s="167">
        <v>56563</v>
      </c>
      <c r="I17" s="167">
        <v>58028</v>
      </c>
      <c r="J17" s="167">
        <v>1465</v>
      </c>
    </row>
    <row r="18" spans="1:10" x14ac:dyDescent="0.2">
      <c r="A18" s="166">
        <v>15</v>
      </c>
      <c r="B18" s="167">
        <v>50547</v>
      </c>
      <c r="C18" s="167">
        <v>52073</v>
      </c>
      <c r="D18" s="167">
        <v>53599</v>
      </c>
      <c r="E18" s="167">
        <v>55125</v>
      </c>
      <c r="F18" s="167">
        <v>56651</v>
      </c>
      <c r="G18" s="167">
        <v>58177</v>
      </c>
      <c r="H18" s="167">
        <v>59703</v>
      </c>
      <c r="I18" s="167">
        <v>61229</v>
      </c>
      <c r="J18" s="167">
        <v>1526</v>
      </c>
    </row>
    <row r="19" spans="1:10" x14ac:dyDescent="0.2">
      <c r="A19" s="166">
        <v>16</v>
      </c>
      <c r="B19" s="167">
        <v>53378</v>
      </c>
      <c r="C19" s="167">
        <v>54975</v>
      </c>
      <c r="D19" s="167">
        <v>56572</v>
      </c>
      <c r="E19" s="167">
        <v>58169</v>
      </c>
      <c r="F19" s="167">
        <v>59766</v>
      </c>
      <c r="G19" s="167">
        <v>61363</v>
      </c>
      <c r="H19" s="167">
        <v>62960</v>
      </c>
      <c r="I19" s="167">
        <v>64557</v>
      </c>
      <c r="J19" s="167">
        <v>1597</v>
      </c>
    </row>
    <row r="20" spans="1:10" x14ac:dyDescent="0.2">
      <c r="A20" s="166">
        <v>17</v>
      </c>
      <c r="B20" s="167">
        <v>56383</v>
      </c>
      <c r="C20" s="167">
        <v>58070</v>
      </c>
      <c r="D20" s="167">
        <v>59757</v>
      </c>
      <c r="E20" s="167">
        <v>61444</v>
      </c>
      <c r="F20" s="167">
        <v>63131</v>
      </c>
      <c r="G20" s="167">
        <v>64818</v>
      </c>
      <c r="H20" s="167">
        <v>66505</v>
      </c>
      <c r="I20" s="167">
        <v>68192</v>
      </c>
      <c r="J20" s="167">
        <v>1687</v>
      </c>
    </row>
    <row r="21" spans="1:10" x14ac:dyDescent="0.2">
      <c r="A21" s="166">
        <v>18</v>
      </c>
      <c r="B21" s="167">
        <v>59639</v>
      </c>
      <c r="C21" s="167">
        <v>61402</v>
      </c>
      <c r="D21" s="167">
        <v>63165</v>
      </c>
      <c r="E21" s="167">
        <v>64928</v>
      </c>
      <c r="F21" s="167">
        <v>66691</v>
      </c>
      <c r="G21" s="167">
        <v>68454</v>
      </c>
      <c r="H21" s="167">
        <v>70217</v>
      </c>
      <c r="I21" s="167">
        <v>71980</v>
      </c>
      <c r="J21" s="167">
        <v>1763</v>
      </c>
    </row>
    <row r="22" spans="1:10" x14ac:dyDescent="0.2">
      <c r="A22" s="166">
        <v>19</v>
      </c>
      <c r="B22" s="167">
        <v>62835</v>
      </c>
      <c r="C22" s="167">
        <v>64685</v>
      </c>
      <c r="D22" s="167">
        <v>66535</v>
      </c>
      <c r="E22" s="167">
        <v>68385</v>
      </c>
      <c r="F22" s="167">
        <v>70235</v>
      </c>
      <c r="G22" s="167">
        <v>72085</v>
      </c>
      <c r="H22" s="167">
        <v>73935</v>
      </c>
      <c r="I22" s="167">
        <v>75785</v>
      </c>
      <c r="J22" s="167">
        <v>1850</v>
      </c>
    </row>
    <row r="23" spans="1:10" x14ac:dyDescent="0.2">
      <c r="A23" s="166">
        <v>20</v>
      </c>
      <c r="B23" s="167">
        <v>66123</v>
      </c>
      <c r="C23" s="167">
        <v>68045</v>
      </c>
      <c r="D23" s="167">
        <v>69967</v>
      </c>
      <c r="E23" s="167">
        <v>71889</v>
      </c>
      <c r="F23" s="167">
        <v>73811</v>
      </c>
      <c r="G23" s="167">
        <v>75733</v>
      </c>
      <c r="H23" s="167">
        <v>77655</v>
      </c>
      <c r="I23" s="167">
        <v>79577</v>
      </c>
      <c r="J23" s="167">
        <v>1922</v>
      </c>
    </row>
    <row r="24" spans="1:10" x14ac:dyDescent="0.2">
      <c r="A24" s="166">
        <v>21</v>
      </c>
      <c r="B24" s="167">
        <v>69668</v>
      </c>
      <c r="C24" s="167">
        <v>71680</v>
      </c>
      <c r="D24" s="167">
        <v>73692</v>
      </c>
      <c r="E24" s="167">
        <v>75704</v>
      </c>
      <c r="F24" s="167">
        <v>77716</v>
      </c>
      <c r="G24" s="167">
        <v>79728</v>
      </c>
      <c r="H24" s="167">
        <v>81740</v>
      </c>
      <c r="I24" s="167">
        <v>83752</v>
      </c>
      <c r="J24" s="167">
        <v>2012</v>
      </c>
    </row>
    <row r="25" spans="1:10" x14ac:dyDescent="0.2">
      <c r="A25" s="166">
        <v>22</v>
      </c>
      <c r="B25" s="167">
        <v>73403</v>
      </c>
      <c r="C25" s="167">
        <v>75506</v>
      </c>
      <c r="D25" s="167">
        <v>77609</v>
      </c>
      <c r="E25" s="167">
        <v>79712</v>
      </c>
      <c r="F25" s="167">
        <v>81815</v>
      </c>
      <c r="G25" s="167">
        <v>83918</v>
      </c>
      <c r="H25" s="167">
        <v>86021</v>
      </c>
      <c r="I25" s="167">
        <v>88124</v>
      </c>
      <c r="J25" s="167">
        <v>2103</v>
      </c>
    </row>
    <row r="26" spans="1:10" x14ac:dyDescent="0.2">
      <c r="A26" s="166">
        <v>23</v>
      </c>
      <c r="B26" s="167">
        <v>77328</v>
      </c>
      <c r="C26" s="167">
        <v>79523</v>
      </c>
      <c r="D26" s="167">
        <v>81718</v>
      </c>
      <c r="E26" s="167">
        <v>83913</v>
      </c>
      <c r="F26" s="167">
        <v>86108</v>
      </c>
      <c r="G26" s="167">
        <v>88303</v>
      </c>
      <c r="H26" s="167">
        <v>90498</v>
      </c>
      <c r="I26" s="167">
        <v>92693</v>
      </c>
      <c r="J26" s="167">
        <v>2195</v>
      </c>
    </row>
    <row r="27" spans="1:10" x14ac:dyDescent="0.2">
      <c r="A27" s="166">
        <v>24</v>
      </c>
      <c r="B27" s="167">
        <v>81537</v>
      </c>
      <c r="C27" s="167">
        <v>83810</v>
      </c>
      <c r="D27" s="167">
        <v>86083</v>
      </c>
      <c r="E27" s="167">
        <v>88356</v>
      </c>
      <c r="F27" s="167">
        <v>90629</v>
      </c>
      <c r="G27" s="167">
        <v>92902</v>
      </c>
      <c r="H27" s="167">
        <v>95175</v>
      </c>
      <c r="I27" s="167">
        <v>97448</v>
      </c>
      <c r="J27" s="167">
        <v>2273</v>
      </c>
    </row>
    <row r="28" spans="1:10" x14ac:dyDescent="0.2">
      <c r="A28" s="166">
        <v>25</v>
      </c>
      <c r="B28" s="167">
        <v>86043</v>
      </c>
      <c r="C28" s="167">
        <v>88417</v>
      </c>
      <c r="D28" s="167">
        <v>90791</v>
      </c>
      <c r="E28" s="167">
        <v>93165</v>
      </c>
      <c r="F28" s="167">
        <v>95539</v>
      </c>
      <c r="G28" s="167">
        <v>97913</v>
      </c>
      <c r="H28" s="167">
        <v>100287</v>
      </c>
      <c r="I28" s="167">
        <v>102661</v>
      </c>
      <c r="J28" s="167">
        <v>2374</v>
      </c>
    </row>
  </sheetData>
  <mergeCells count="1">
    <mergeCell ref="A1:C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4" bestFit="1" customWidth="1"/>
    <col min="2" max="2" width="10.140625" style="134" bestFit="1" customWidth="1"/>
    <col min="3" max="9" width="9" style="134" bestFit="1" customWidth="1"/>
    <col min="10" max="10" width="8.140625" style="134" bestFit="1" customWidth="1"/>
    <col min="11" max="16384" width="9.140625" style="121"/>
  </cols>
  <sheetData>
    <row r="1" spans="1:10" x14ac:dyDescent="0.2">
      <c r="A1" s="340" t="s">
        <v>95</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166">
        <v>1</v>
      </c>
      <c r="B4" s="168">
        <v>23859</v>
      </c>
      <c r="C4" s="167">
        <v>24664</v>
      </c>
      <c r="D4" s="167">
        <v>25469</v>
      </c>
      <c r="E4" s="167">
        <v>26274</v>
      </c>
      <c r="F4" s="167">
        <v>27079</v>
      </c>
      <c r="G4" s="167">
        <v>27884</v>
      </c>
      <c r="H4" s="167">
        <v>28689</v>
      </c>
      <c r="I4" s="167">
        <v>29494</v>
      </c>
      <c r="J4" s="167">
        <v>805</v>
      </c>
    </row>
    <row r="5" spans="1:10" x14ac:dyDescent="0.2">
      <c r="A5" s="166">
        <v>2</v>
      </c>
      <c r="B5" s="167">
        <v>24770</v>
      </c>
      <c r="C5" s="167">
        <v>25615</v>
      </c>
      <c r="D5" s="167">
        <v>26460</v>
      </c>
      <c r="E5" s="167">
        <v>27305</v>
      </c>
      <c r="F5" s="167">
        <v>28150</v>
      </c>
      <c r="G5" s="167">
        <v>28995</v>
      </c>
      <c r="H5" s="167">
        <v>29840</v>
      </c>
      <c r="I5" s="167">
        <v>30685</v>
      </c>
      <c r="J5" s="167">
        <v>845</v>
      </c>
    </row>
    <row r="6" spans="1:10" x14ac:dyDescent="0.2">
      <c r="A6" s="166">
        <v>3</v>
      </c>
      <c r="B6" s="167">
        <v>26006</v>
      </c>
      <c r="C6" s="167">
        <v>26888</v>
      </c>
      <c r="D6" s="167">
        <v>27770</v>
      </c>
      <c r="E6" s="167">
        <v>28652</v>
      </c>
      <c r="F6" s="167">
        <v>29534</v>
      </c>
      <c r="G6" s="167">
        <v>30416</v>
      </c>
      <c r="H6" s="167">
        <v>31298</v>
      </c>
      <c r="I6" s="167">
        <v>32180</v>
      </c>
      <c r="J6" s="167">
        <v>882</v>
      </c>
    </row>
    <row r="7" spans="1:10" x14ac:dyDescent="0.2">
      <c r="A7" s="166">
        <v>4</v>
      </c>
      <c r="B7" s="167">
        <v>27141</v>
      </c>
      <c r="C7" s="167">
        <v>28075</v>
      </c>
      <c r="D7" s="167">
        <v>29009</v>
      </c>
      <c r="E7" s="167">
        <v>29943</v>
      </c>
      <c r="F7" s="167">
        <v>30877</v>
      </c>
      <c r="G7" s="167">
        <v>31811</v>
      </c>
      <c r="H7" s="167">
        <v>32745</v>
      </c>
      <c r="I7" s="167">
        <v>33679</v>
      </c>
      <c r="J7" s="167">
        <v>934</v>
      </c>
    </row>
    <row r="8" spans="1:10" x14ac:dyDescent="0.2">
      <c r="A8" s="166">
        <v>5</v>
      </c>
      <c r="B8" s="167">
        <v>28440</v>
      </c>
      <c r="C8" s="167">
        <v>29418</v>
      </c>
      <c r="D8" s="167">
        <v>30396</v>
      </c>
      <c r="E8" s="167">
        <v>31374</v>
      </c>
      <c r="F8" s="167">
        <v>32352</v>
      </c>
      <c r="G8" s="167">
        <v>33330</v>
      </c>
      <c r="H8" s="167">
        <v>34308</v>
      </c>
      <c r="I8" s="167">
        <v>35286</v>
      </c>
      <c r="J8" s="167">
        <v>978</v>
      </c>
    </row>
    <row r="9" spans="1:10" x14ac:dyDescent="0.2">
      <c r="A9" s="166">
        <v>6</v>
      </c>
      <c r="B9" s="167">
        <v>30031</v>
      </c>
      <c r="C9" s="167">
        <v>31048</v>
      </c>
      <c r="D9" s="167">
        <v>32065</v>
      </c>
      <c r="E9" s="167">
        <v>33082</v>
      </c>
      <c r="F9" s="167">
        <v>34099</v>
      </c>
      <c r="G9" s="167">
        <v>35116</v>
      </c>
      <c r="H9" s="167">
        <v>36133</v>
      </c>
      <c r="I9" s="167">
        <v>37150</v>
      </c>
      <c r="J9" s="167">
        <v>1017</v>
      </c>
    </row>
    <row r="10" spans="1:10" x14ac:dyDescent="0.2">
      <c r="A10" s="166">
        <v>7</v>
      </c>
      <c r="B10" s="167">
        <v>31691</v>
      </c>
      <c r="C10" s="167">
        <v>32758</v>
      </c>
      <c r="D10" s="167">
        <v>33825</v>
      </c>
      <c r="E10" s="167">
        <v>34892</v>
      </c>
      <c r="F10" s="167">
        <v>35959</v>
      </c>
      <c r="G10" s="167">
        <v>37026</v>
      </c>
      <c r="H10" s="167">
        <v>38093</v>
      </c>
      <c r="I10" s="167">
        <v>39160</v>
      </c>
      <c r="J10" s="167">
        <v>1067</v>
      </c>
    </row>
    <row r="11" spans="1:10" x14ac:dyDescent="0.2">
      <c r="A11" s="166">
        <v>8</v>
      </c>
      <c r="B11" s="167">
        <v>33478</v>
      </c>
      <c r="C11" s="167">
        <v>34585</v>
      </c>
      <c r="D11" s="167">
        <v>35692</v>
      </c>
      <c r="E11" s="167">
        <v>36799</v>
      </c>
      <c r="F11" s="167">
        <v>37906</v>
      </c>
      <c r="G11" s="167">
        <v>39013</v>
      </c>
      <c r="H11" s="167">
        <v>40120</v>
      </c>
      <c r="I11" s="167">
        <v>41227</v>
      </c>
      <c r="J11" s="167">
        <v>1107</v>
      </c>
    </row>
    <row r="12" spans="1:10" x14ac:dyDescent="0.2">
      <c r="A12" s="166">
        <v>9</v>
      </c>
      <c r="B12" s="167">
        <v>35344</v>
      </c>
      <c r="C12" s="167">
        <v>36501</v>
      </c>
      <c r="D12" s="167">
        <v>37658</v>
      </c>
      <c r="E12" s="167">
        <v>38815</v>
      </c>
      <c r="F12" s="167">
        <v>39972</v>
      </c>
      <c r="G12" s="167">
        <v>41129</v>
      </c>
      <c r="H12" s="167">
        <v>42286</v>
      </c>
      <c r="I12" s="167">
        <v>43443</v>
      </c>
      <c r="J12" s="167">
        <v>1157</v>
      </c>
    </row>
    <row r="13" spans="1:10" x14ac:dyDescent="0.2">
      <c r="A13" s="166">
        <v>10</v>
      </c>
      <c r="B13" s="167">
        <v>37366</v>
      </c>
      <c r="C13" s="167">
        <v>38579</v>
      </c>
      <c r="D13" s="167">
        <v>39792</v>
      </c>
      <c r="E13" s="167">
        <v>41005</v>
      </c>
      <c r="F13" s="167">
        <v>42218</v>
      </c>
      <c r="G13" s="167">
        <v>43431</v>
      </c>
      <c r="H13" s="167">
        <v>44644</v>
      </c>
      <c r="I13" s="167">
        <v>45857</v>
      </c>
      <c r="J13" s="167">
        <v>1213</v>
      </c>
    </row>
    <row r="14" spans="1:10" x14ac:dyDescent="0.2">
      <c r="A14" s="166">
        <v>11</v>
      </c>
      <c r="B14" s="167">
        <v>39533</v>
      </c>
      <c r="C14" s="167">
        <v>40807</v>
      </c>
      <c r="D14" s="167">
        <v>42081</v>
      </c>
      <c r="E14" s="167">
        <v>43355</v>
      </c>
      <c r="F14" s="167">
        <v>44629</v>
      </c>
      <c r="G14" s="167">
        <v>45903</v>
      </c>
      <c r="H14" s="167">
        <v>47177</v>
      </c>
      <c r="I14" s="167">
        <v>48451</v>
      </c>
      <c r="J14" s="167">
        <v>1274</v>
      </c>
    </row>
    <row r="15" spans="1:10" x14ac:dyDescent="0.2">
      <c r="A15" s="166">
        <v>12</v>
      </c>
      <c r="B15" s="167">
        <v>41795</v>
      </c>
      <c r="C15" s="167">
        <v>43113</v>
      </c>
      <c r="D15" s="167">
        <v>44431</v>
      </c>
      <c r="E15" s="167">
        <v>45749</v>
      </c>
      <c r="F15" s="167">
        <v>47067</v>
      </c>
      <c r="G15" s="167">
        <v>48385</v>
      </c>
      <c r="H15" s="167">
        <v>49703</v>
      </c>
      <c r="I15" s="167">
        <v>51021</v>
      </c>
      <c r="J15" s="167">
        <v>1318</v>
      </c>
    </row>
    <row r="16" spans="1:10" x14ac:dyDescent="0.2">
      <c r="A16" s="166">
        <v>13</v>
      </c>
      <c r="B16" s="167">
        <v>44274</v>
      </c>
      <c r="C16" s="167">
        <v>45653</v>
      </c>
      <c r="D16" s="167">
        <v>47032</v>
      </c>
      <c r="E16" s="167">
        <v>48411</v>
      </c>
      <c r="F16" s="167">
        <v>49790</v>
      </c>
      <c r="G16" s="167">
        <v>51169</v>
      </c>
      <c r="H16" s="167">
        <v>52548</v>
      </c>
      <c r="I16" s="167">
        <v>53927</v>
      </c>
      <c r="J16" s="167">
        <v>1379</v>
      </c>
    </row>
    <row r="17" spans="1:10" x14ac:dyDescent="0.2">
      <c r="A17" s="166">
        <v>14</v>
      </c>
      <c r="B17" s="167">
        <v>46836</v>
      </c>
      <c r="C17" s="167">
        <v>48272</v>
      </c>
      <c r="D17" s="167">
        <v>49708</v>
      </c>
      <c r="E17" s="167">
        <v>51144</v>
      </c>
      <c r="F17" s="167">
        <v>52580</v>
      </c>
      <c r="G17" s="167">
        <v>54016</v>
      </c>
      <c r="H17" s="167">
        <v>55452</v>
      </c>
      <c r="I17" s="167">
        <v>56888</v>
      </c>
      <c r="J17" s="167">
        <v>1436</v>
      </c>
    </row>
    <row r="18" spans="1:10" x14ac:dyDescent="0.2">
      <c r="A18" s="166">
        <v>15</v>
      </c>
      <c r="B18" s="167">
        <v>49556</v>
      </c>
      <c r="C18" s="167">
        <v>51052</v>
      </c>
      <c r="D18" s="167">
        <v>52548</v>
      </c>
      <c r="E18" s="167">
        <v>54044</v>
      </c>
      <c r="F18" s="167">
        <v>55540</v>
      </c>
      <c r="G18" s="167">
        <v>57036</v>
      </c>
      <c r="H18" s="167">
        <v>58532</v>
      </c>
      <c r="I18" s="167">
        <v>60028</v>
      </c>
      <c r="J18" s="167">
        <v>1496</v>
      </c>
    </row>
    <row r="19" spans="1:10" x14ac:dyDescent="0.2">
      <c r="A19" s="166">
        <v>16</v>
      </c>
      <c r="B19" s="167">
        <v>52331</v>
      </c>
      <c r="C19" s="167">
        <v>53897</v>
      </c>
      <c r="D19" s="167">
        <v>55463</v>
      </c>
      <c r="E19" s="167">
        <v>57029</v>
      </c>
      <c r="F19" s="167">
        <v>58595</v>
      </c>
      <c r="G19" s="167">
        <v>60161</v>
      </c>
      <c r="H19" s="167">
        <v>61727</v>
      </c>
      <c r="I19" s="167">
        <v>63293</v>
      </c>
      <c r="J19" s="167">
        <v>1566</v>
      </c>
    </row>
    <row r="20" spans="1:10" x14ac:dyDescent="0.2">
      <c r="A20" s="166">
        <v>17</v>
      </c>
      <c r="B20" s="167">
        <v>55277</v>
      </c>
      <c r="C20" s="167">
        <v>56931</v>
      </c>
      <c r="D20" s="167">
        <v>58585</v>
      </c>
      <c r="E20" s="167">
        <v>60239</v>
      </c>
      <c r="F20" s="167">
        <v>61893</v>
      </c>
      <c r="G20" s="167">
        <v>63547</v>
      </c>
      <c r="H20" s="167">
        <v>65201</v>
      </c>
      <c r="I20" s="167">
        <v>66855</v>
      </c>
      <c r="J20" s="167">
        <v>1654</v>
      </c>
    </row>
    <row r="21" spans="1:10" x14ac:dyDescent="0.2">
      <c r="A21" s="166">
        <v>18</v>
      </c>
      <c r="B21" s="167">
        <v>58470</v>
      </c>
      <c r="C21" s="167">
        <v>60198</v>
      </c>
      <c r="D21" s="167">
        <v>61926</v>
      </c>
      <c r="E21" s="167">
        <v>63654</v>
      </c>
      <c r="F21" s="167">
        <v>65382</v>
      </c>
      <c r="G21" s="167">
        <v>67110</v>
      </c>
      <c r="H21" s="167">
        <v>68838</v>
      </c>
      <c r="I21" s="167">
        <v>70566</v>
      </c>
      <c r="J21" s="167">
        <v>1728</v>
      </c>
    </row>
    <row r="22" spans="1:10" x14ac:dyDescent="0.2">
      <c r="A22" s="166">
        <v>19</v>
      </c>
      <c r="B22" s="167">
        <v>61603</v>
      </c>
      <c r="C22" s="167">
        <v>63417</v>
      </c>
      <c r="D22" s="167">
        <v>65231</v>
      </c>
      <c r="E22" s="167">
        <v>67045</v>
      </c>
      <c r="F22" s="167">
        <v>68859</v>
      </c>
      <c r="G22" s="167">
        <v>70673</v>
      </c>
      <c r="H22" s="167">
        <v>72487</v>
      </c>
      <c r="I22" s="167">
        <v>74301</v>
      </c>
      <c r="J22" s="167">
        <v>1814</v>
      </c>
    </row>
    <row r="23" spans="1:10" x14ac:dyDescent="0.2">
      <c r="A23" s="166">
        <v>20</v>
      </c>
      <c r="B23" s="167">
        <v>64826</v>
      </c>
      <c r="C23" s="167">
        <v>66710</v>
      </c>
      <c r="D23" s="167">
        <v>68594</v>
      </c>
      <c r="E23" s="167">
        <v>70478</v>
      </c>
      <c r="F23" s="167">
        <v>72362</v>
      </c>
      <c r="G23" s="167">
        <v>74246</v>
      </c>
      <c r="H23" s="167">
        <v>76130</v>
      </c>
      <c r="I23" s="167">
        <v>78014</v>
      </c>
      <c r="J23" s="167">
        <v>1884</v>
      </c>
    </row>
    <row r="24" spans="1:10" x14ac:dyDescent="0.2">
      <c r="A24" s="166">
        <v>21</v>
      </c>
      <c r="B24" s="167">
        <v>68302</v>
      </c>
      <c r="C24" s="167">
        <v>70275</v>
      </c>
      <c r="D24" s="167">
        <v>72248</v>
      </c>
      <c r="E24" s="167">
        <v>74221</v>
      </c>
      <c r="F24" s="167">
        <v>76194</v>
      </c>
      <c r="G24" s="167">
        <v>78167</v>
      </c>
      <c r="H24" s="167">
        <v>80140</v>
      </c>
      <c r="I24" s="167">
        <v>82113</v>
      </c>
      <c r="J24" s="167">
        <v>1973</v>
      </c>
    </row>
    <row r="25" spans="1:10" x14ac:dyDescent="0.2">
      <c r="A25" s="166">
        <v>22</v>
      </c>
      <c r="B25" s="167">
        <v>71964</v>
      </c>
      <c r="C25" s="167">
        <v>74026</v>
      </c>
      <c r="D25" s="167">
        <v>76088</v>
      </c>
      <c r="E25" s="167">
        <v>78150</v>
      </c>
      <c r="F25" s="167">
        <v>80212</v>
      </c>
      <c r="G25" s="167">
        <v>82274</v>
      </c>
      <c r="H25" s="167">
        <v>84336</v>
      </c>
      <c r="I25" s="167">
        <v>86398</v>
      </c>
      <c r="J25" s="167">
        <v>2062</v>
      </c>
    </row>
    <row r="26" spans="1:10" x14ac:dyDescent="0.2">
      <c r="A26" s="166">
        <v>23</v>
      </c>
      <c r="B26" s="167">
        <v>75812</v>
      </c>
      <c r="C26" s="167">
        <v>77964</v>
      </c>
      <c r="D26" s="167">
        <v>80116</v>
      </c>
      <c r="E26" s="167">
        <v>82268</v>
      </c>
      <c r="F26" s="167">
        <v>84420</v>
      </c>
      <c r="G26" s="167">
        <v>86572</v>
      </c>
      <c r="H26" s="167">
        <v>88724</v>
      </c>
      <c r="I26" s="167">
        <v>90876</v>
      </c>
      <c r="J26" s="167">
        <v>2152</v>
      </c>
    </row>
    <row r="27" spans="1:10" x14ac:dyDescent="0.2">
      <c r="A27" s="166">
        <v>24</v>
      </c>
      <c r="B27" s="167">
        <v>79938</v>
      </c>
      <c r="C27" s="167">
        <v>82166</v>
      </c>
      <c r="D27" s="167">
        <v>84394</v>
      </c>
      <c r="E27" s="167">
        <v>86622</v>
      </c>
      <c r="F27" s="167">
        <v>88850</v>
      </c>
      <c r="G27" s="167">
        <v>91078</v>
      </c>
      <c r="H27" s="167">
        <v>93306</v>
      </c>
      <c r="I27" s="167">
        <v>95534</v>
      </c>
      <c r="J27" s="167">
        <v>2228</v>
      </c>
    </row>
    <row r="28" spans="1:10" x14ac:dyDescent="0.2">
      <c r="A28" s="166">
        <v>25</v>
      </c>
      <c r="B28" s="167">
        <v>84356</v>
      </c>
      <c r="C28" s="167">
        <v>86683</v>
      </c>
      <c r="D28" s="167">
        <v>89010</v>
      </c>
      <c r="E28" s="167">
        <v>91337</v>
      </c>
      <c r="F28" s="167">
        <v>93664</v>
      </c>
      <c r="G28" s="167">
        <v>95991</v>
      </c>
      <c r="H28" s="167">
        <v>98318</v>
      </c>
      <c r="I28" s="167">
        <v>100645</v>
      </c>
      <c r="J28" s="167">
        <v>2327</v>
      </c>
    </row>
  </sheetData>
  <mergeCells count="1">
    <mergeCell ref="A1:C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4" bestFit="1" customWidth="1"/>
    <col min="2" max="2" width="10.140625" style="134" bestFit="1" customWidth="1"/>
    <col min="3" max="9" width="9" style="134" bestFit="1" customWidth="1"/>
    <col min="10" max="10" width="8.140625" style="134" bestFit="1" customWidth="1"/>
    <col min="11" max="16384" width="9.140625" style="121"/>
  </cols>
  <sheetData>
    <row r="1" spans="1:10" x14ac:dyDescent="0.2">
      <c r="A1" s="340" t="s">
        <v>94</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166">
        <v>1</v>
      </c>
      <c r="B4" s="168">
        <v>23391</v>
      </c>
      <c r="C4" s="167">
        <v>24180</v>
      </c>
      <c r="D4" s="167">
        <v>24969</v>
      </c>
      <c r="E4" s="167">
        <v>25758</v>
      </c>
      <c r="F4" s="167">
        <v>26547</v>
      </c>
      <c r="G4" s="167">
        <v>27336</v>
      </c>
      <c r="H4" s="167">
        <v>28125</v>
      </c>
      <c r="I4" s="167">
        <v>28914</v>
      </c>
      <c r="J4" s="167">
        <v>789</v>
      </c>
    </row>
    <row r="5" spans="1:10" x14ac:dyDescent="0.2">
      <c r="A5" s="166">
        <v>2</v>
      </c>
      <c r="B5" s="167">
        <v>24284</v>
      </c>
      <c r="C5" s="167">
        <v>25112</v>
      </c>
      <c r="D5" s="167">
        <v>25940</v>
      </c>
      <c r="E5" s="167">
        <v>26768</v>
      </c>
      <c r="F5" s="167">
        <v>27596</v>
      </c>
      <c r="G5" s="167">
        <v>28424</v>
      </c>
      <c r="H5" s="167">
        <v>29252</v>
      </c>
      <c r="I5" s="167">
        <v>30080</v>
      </c>
      <c r="J5" s="167">
        <v>828</v>
      </c>
    </row>
    <row r="6" spans="1:10" x14ac:dyDescent="0.2">
      <c r="A6" s="166">
        <v>3</v>
      </c>
      <c r="B6" s="167">
        <v>25496</v>
      </c>
      <c r="C6" s="167">
        <v>26361</v>
      </c>
      <c r="D6" s="167">
        <v>27226</v>
      </c>
      <c r="E6" s="167">
        <v>28091</v>
      </c>
      <c r="F6" s="167">
        <v>28956</v>
      </c>
      <c r="G6" s="167">
        <v>29821</v>
      </c>
      <c r="H6" s="167">
        <v>30686</v>
      </c>
      <c r="I6" s="167">
        <v>31551</v>
      </c>
      <c r="J6" s="167">
        <v>865</v>
      </c>
    </row>
    <row r="7" spans="1:10" x14ac:dyDescent="0.2">
      <c r="A7" s="166">
        <v>4</v>
      </c>
      <c r="B7" s="167">
        <v>26609</v>
      </c>
      <c r="C7" s="167">
        <v>27525</v>
      </c>
      <c r="D7" s="167">
        <v>28441</v>
      </c>
      <c r="E7" s="167">
        <v>29357</v>
      </c>
      <c r="F7" s="167">
        <v>30273</v>
      </c>
      <c r="G7" s="167">
        <v>31189</v>
      </c>
      <c r="H7" s="167">
        <v>32105</v>
      </c>
      <c r="I7" s="167">
        <v>33021</v>
      </c>
      <c r="J7" s="167">
        <v>916</v>
      </c>
    </row>
    <row r="8" spans="1:10" x14ac:dyDescent="0.2">
      <c r="A8" s="166">
        <v>5</v>
      </c>
      <c r="B8" s="167">
        <v>27882</v>
      </c>
      <c r="C8" s="167">
        <v>28841</v>
      </c>
      <c r="D8" s="167">
        <v>29800</v>
      </c>
      <c r="E8" s="167">
        <v>30759</v>
      </c>
      <c r="F8" s="167">
        <v>31718</v>
      </c>
      <c r="G8" s="167">
        <v>32677</v>
      </c>
      <c r="H8" s="167">
        <v>33636</v>
      </c>
      <c r="I8" s="167">
        <v>34595</v>
      </c>
      <c r="J8" s="167">
        <v>959</v>
      </c>
    </row>
    <row r="9" spans="1:10" x14ac:dyDescent="0.2">
      <c r="A9" s="166">
        <v>6</v>
      </c>
      <c r="B9" s="167">
        <v>29442</v>
      </c>
      <c r="C9" s="167">
        <v>30439</v>
      </c>
      <c r="D9" s="167">
        <v>31436</v>
      </c>
      <c r="E9" s="167">
        <v>32433</v>
      </c>
      <c r="F9" s="167">
        <v>33430</v>
      </c>
      <c r="G9" s="167">
        <v>34427</v>
      </c>
      <c r="H9" s="167">
        <v>35424</v>
      </c>
      <c r="I9" s="167">
        <v>36421</v>
      </c>
      <c r="J9" s="167">
        <v>997</v>
      </c>
    </row>
    <row r="10" spans="1:10" x14ac:dyDescent="0.2">
      <c r="A10" s="166">
        <v>7</v>
      </c>
      <c r="B10" s="167">
        <v>31070</v>
      </c>
      <c r="C10" s="167">
        <v>32116</v>
      </c>
      <c r="D10" s="167">
        <v>33162</v>
      </c>
      <c r="E10" s="167">
        <v>34208</v>
      </c>
      <c r="F10" s="167">
        <v>35254</v>
      </c>
      <c r="G10" s="167">
        <v>36300</v>
      </c>
      <c r="H10" s="167">
        <v>37346</v>
      </c>
      <c r="I10" s="167">
        <v>38392</v>
      </c>
      <c r="J10" s="167">
        <v>1046</v>
      </c>
    </row>
    <row r="11" spans="1:10" x14ac:dyDescent="0.2">
      <c r="A11" s="166">
        <v>8</v>
      </c>
      <c r="B11" s="167">
        <v>32822</v>
      </c>
      <c r="C11" s="167">
        <v>33907</v>
      </c>
      <c r="D11" s="167">
        <v>34992</v>
      </c>
      <c r="E11" s="167">
        <v>36077</v>
      </c>
      <c r="F11" s="167">
        <v>37162</v>
      </c>
      <c r="G11" s="167">
        <v>38247</v>
      </c>
      <c r="H11" s="167">
        <v>39332</v>
      </c>
      <c r="I11" s="167">
        <v>40417</v>
      </c>
      <c r="J11" s="167">
        <v>1085</v>
      </c>
    </row>
    <row r="12" spans="1:10" x14ac:dyDescent="0.2">
      <c r="A12" s="166">
        <v>9</v>
      </c>
      <c r="B12" s="167">
        <v>34651</v>
      </c>
      <c r="C12" s="167">
        <v>35785</v>
      </c>
      <c r="D12" s="167">
        <v>36919</v>
      </c>
      <c r="E12" s="167">
        <v>38053</v>
      </c>
      <c r="F12" s="167">
        <v>39187</v>
      </c>
      <c r="G12" s="167">
        <v>40321</v>
      </c>
      <c r="H12" s="167">
        <v>41455</v>
      </c>
      <c r="I12" s="167">
        <v>42589</v>
      </c>
      <c r="J12" s="167">
        <v>1134</v>
      </c>
    </row>
    <row r="13" spans="1:10" x14ac:dyDescent="0.2">
      <c r="A13" s="166">
        <v>10</v>
      </c>
      <c r="B13" s="167">
        <v>36633</v>
      </c>
      <c r="C13" s="167">
        <v>37822</v>
      </c>
      <c r="D13" s="167">
        <v>39011</v>
      </c>
      <c r="E13" s="167">
        <v>40200</v>
      </c>
      <c r="F13" s="167">
        <v>41389</v>
      </c>
      <c r="G13" s="167">
        <v>42578</v>
      </c>
      <c r="H13" s="167">
        <v>43767</v>
      </c>
      <c r="I13" s="167">
        <v>44956</v>
      </c>
      <c r="J13" s="167">
        <v>1189</v>
      </c>
    </row>
    <row r="14" spans="1:10" x14ac:dyDescent="0.2">
      <c r="A14" s="166">
        <v>11</v>
      </c>
      <c r="B14" s="167">
        <v>38758</v>
      </c>
      <c r="C14" s="167">
        <v>40007</v>
      </c>
      <c r="D14" s="167">
        <v>41256</v>
      </c>
      <c r="E14" s="167">
        <v>42505</v>
      </c>
      <c r="F14" s="167">
        <v>43754</v>
      </c>
      <c r="G14" s="167">
        <v>45003</v>
      </c>
      <c r="H14" s="167">
        <v>46252</v>
      </c>
      <c r="I14" s="167">
        <v>47501</v>
      </c>
      <c r="J14" s="167">
        <v>1249</v>
      </c>
    </row>
    <row r="15" spans="1:10" x14ac:dyDescent="0.2">
      <c r="A15" s="166">
        <v>12</v>
      </c>
      <c r="B15" s="167">
        <v>40975</v>
      </c>
      <c r="C15" s="167">
        <v>42267</v>
      </c>
      <c r="D15" s="167">
        <v>43559</v>
      </c>
      <c r="E15" s="167">
        <v>44851</v>
      </c>
      <c r="F15" s="167">
        <v>46143</v>
      </c>
      <c r="G15" s="167">
        <v>47435</v>
      </c>
      <c r="H15" s="167">
        <v>48727</v>
      </c>
      <c r="I15" s="167">
        <v>50019</v>
      </c>
      <c r="J15" s="167">
        <v>1292</v>
      </c>
    </row>
    <row r="16" spans="1:10" x14ac:dyDescent="0.2">
      <c r="A16" s="166">
        <v>13</v>
      </c>
      <c r="B16" s="167">
        <v>43406</v>
      </c>
      <c r="C16" s="167">
        <v>44758</v>
      </c>
      <c r="D16" s="167">
        <v>46110</v>
      </c>
      <c r="E16" s="167">
        <v>47462</v>
      </c>
      <c r="F16" s="167">
        <v>48814</v>
      </c>
      <c r="G16" s="167">
        <v>50166</v>
      </c>
      <c r="H16" s="167">
        <v>51518</v>
      </c>
      <c r="I16" s="167">
        <v>52870</v>
      </c>
      <c r="J16" s="167">
        <v>1352</v>
      </c>
    </row>
    <row r="17" spans="1:10" x14ac:dyDescent="0.2">
      <c r="A17" s="166">
        <v>14</v>
      </c>
      <c r="B17" s="167">
        <v>45918</v>
      </c>
      <c r="C17" s="167">
        <v>47326</v>
      </c>
      <c r="D17" s="167">
        <v>48734</v>
      </c>
      <c r="E17" s="167">
        <v>50142</v>
      </c>
      <c r="F17" s="167">
        <v>51550</v>
      </c>
      <c r="G17" s="167">
        <v>52958</v>
      </c>
      <c r="H17" s="167">
        <v>54366</v>
      </c>
      <c r="I17" s="167">
        <v>55774</v>
      </c>
      <c r="J17" s="167">
        <v>1408</v>
      </c>
    </row>
    <row r="18" spans="1:10" x14ac:dyDescent="0.2">
      <c r="A18" s="166">
        <v>15</v>
      </c>
      <c r="B18" s="167">
        <v>48584</v>
      </c>
      <c r="C18" s="167">
        <v>50051</v>
      </c>
      <c r="D18" s="167">
        <v>51518</v>
      </c>
      <c r="E18" s="167">
        <v>52985</v>
      </c>
      <c r="F18" s="167">
        <v>54452</v>
      </c>
      <c r="G18" s="167">
        <v>55919</v>
      </c>
      <c r="H18" s="167">
        <v>57386</v>
      </c>
      <c r="I18" s="167">
        <v>58853</v>
      </c>
      <c r="J18" s="167">
        <v>1467</v>
      </c>
    </row>
    <row r="19" spans="1:10" x14ac:dyDescent="0.2">
      <c r="A19" s="166">
        <v>16</v>
      </c>
      <c r="B19" s="167">
        <v>51305</v>
      </c>
      <c r="C19" s="167">
        <v>52840</v>
      </c>
      <c r="D19" s="167">
        <v>54375</v>
      </c>
      <c r="E19" s="167">
        <v>55910</v>
      </c>
      <c r="F19" s="167">
        <v>57445</v>
      </c>
      <c r="G19" s="167">
        <v>58980</v>
      </c>
      <c r="H19" s="167">
        <v>60515</v>
      </c>
      <c r="I19" s="167">
        <v>62050</v>
      </c>
      <c r="J19" s="167">
        <v>1535</v>
      </c>
    </row>
    <row r="20" spans="1:10" x14ac:dyDescent="0.2">
      <c r="A20" s="166">
        <v>17</v>
      </c>
      <c r="B20" s="167">
        <v>54193</v>
      </c>
      <c r="C20" s="167">
        <v>55815</v>
      </c>
      <c r="D20" s="167">
        <v>57437</v>
      </c>
      <c r="E20" s="167">
        <v>59059</v>
      </c>
      <c r="F20" s="167">
        <v>60681</v>
      </c>
      <c r="G20" s="167">
        <v>62303</v>
      </c>
      <c r="H20" s="167">
        <v>63925</v>
      </c>
      <c r="I20" s="167">
        <v>65547</v>
      </c>
      <c r="J20" s="167">
        <v>1622</v>
      </c>
    </row>
    <row r="21" spans="1:10" x14ac:dyDescent="0.2">
      <c r="A21" s="166">
        <v>18</v>
      </c>
      <c r="B21" s="167">
        <v>57324</v>
      </c>
      <c r="C21" s="167">
        <v>59018</v>
      </c>
      <c r="D21" s="167">
        <v>60712</v>
      </c>
      <c r="E21" s="167">
        <v>62406</v>
      </c>
      <c r="F21" s="167">
        <v>64100</v>
      </c>
      <c r="G21" s="167">
        <v>65794</v>
      </c>
      <c r="H21" s="167">
        <v>67488</v>
      </c>
      <c r="I21" s="167">
        <v>69182</v>
      </c>
      <c r="J21" s="167">
        <v>1694</v>
      </c>
    </row>
    <row r="22" spans="1:10" x14ac:dyDescent="0.2">
      <c r="A22" s="166">
        <v>19</v>
      </c>
      <c r="B22" s="167">
        <v>60395</v>
      </c>
      <c r="C22" s="167">
        <v>62173</v>
      </c>
      <c r="D22" s="167">
        <v>63951</v>
      </c>
      <c r="E22" s="167">
        <v>65729</v>
      </c>
      <c r="F22" s="167">
        <v>67507</v>
      </c>
      <c r="G22" s="167">
        <v>69285</v>
      </c>
      <c r="H22" s="167">
        <v>71063</v>
      </c>
      <c r="I22" s="167">
        <v>72841</v>
      </c>
      <c r="J22" s="167">
        <v>1778</v>
      </c>
    </row>
    <row r="23" spans="1:10" x14ac:dyDescent="0.2">
      <c r="A23" s="166">
        <v>20</v>
      </c>
      <c r="B23" s="167">
        <v>63555</v>
      </c>
      <c r="C23" s="167">
        <v>65402</v>
      </c>
      <c r="D23" s="167">
        <v>67249</v>
      </c>
      <c r="E23" s="167">
        <v>69096</v>
      </c>
      <c r="F23" s="167">
        <v>70943</v>
      </c>
      <c r="G23" s="167">
        <v>72790</v>
      </c>
      <c r="H23" s="167">
        <v>74637</v>
      </c>
      <c r="I23" s="167">
        <v>76484</v>
      </c>
      <c r="J23" s="167">
        <v>1847</v>
      </c>
    </row>
    <row r="24" spans="1:10" x14ac:dyDescent="0.2">
      <c r="A24" s="166">
        <v>21</v>
      </c>
      <c r="B24" s="167">
        <v>66963</v>
      </c>
      <c r="C24" s="167">
        <v>68897</v>
      </c>
      <c r="D24" s="167">
        <v>70831</v>
      </c>
      <c r="E24" s="167">
        <v>72765</v>
      </c>
      <c r="F24" s="167">
        <v>74699</v>
      </c>
      <c r="G24" s="167">
        <v>76633</v>
      </c>
      <c r="H24" s="167">
        <v>78567</v>
      </c>
      <c r="I24" s="167">
        <v>80501</v>
      </c>
      <c r="J24" s="167">
        <v>1934</v>
      </c>
    </row>
    <row r="25" spans="1:10" x14ac:dyDescent="0.2">
      <c r="A25" s="166">
        <v>22</v>
      </c>
      <c r="B25" s="167">
        <v>70553</v>
      </c>
      <c r="C25" s="167">
        <v>72575</v>
      </c>
      <c r="D25" s="167">
        <v>74597</v>
      </c>
      <c r="E25" s="167">
        <v>76619</v>
      </c>
      <c r="F25" s="167">
        <v>78641</v>
      </c>
      <c r="G25" s="167">
        <v>80663</v>
      </c>
      <c r="H25" s="167">
        <v>82685</v>
      </c>
      <c r="I25" s="167">
        <v>84707</v>
      </c>
      <c r="J25" s="167">
        <v>2022</v>
      </c>
    </row>
    <row r="26" spans="1:10" x14ac:dyDescent="0.2">
      <c r="A26" s="166">
        <v>23</v>
      </c>
      <c r="B26" s="167">
        <v>74325</v>
      </c>
      <c r="C26" s="167">
        <v>76435</v>
      </c>
      <c r="D26" s="167">
        <v>78545</v>
      </c>
      <c r="E26" s="167">
        <v>80655</v>
      </c>
      <c r="F26" s="167">
        <v>82765</v>
      </c>
      <c r="G26" s="167">
        <v>84875</v>
      </c>
      <c r="H26" s="167">
        <v>86985</v>
      </c>
      <c r="I26" s="167">
        <v>89095</v>
      </c>
      <c r="J26" s="167">
        <v>2110</v>
      </c>
    </row>
    <row r="27" spans="1:10" x14ac:dyDescent="0.2">
      <c r="A27" s="166">
        <v>24</v>
      </c>
      <c r="B27" s="167">
        <v>78371</v>
      </c>
      <c r="C27" s="167">
        <v>80555</v>
      </c>
      <c r="D27" s="167">
        <v>82739</v>
      </c>
      <c r="E27" s="167">
        <v>84923</v>
      </c>
      <c r="F27" s="167">
        <v>87107</v>
      </c>
      <c r="G27" s="167">
        <v>89291</v>
      </c>
      <c r="H27" s="167">
        <v>91475</v>
      </c>
      <c r="I27" s="167">
        <v>93659</v>
      </c>
      <c r="J27" s="167">
        <v>2184</v>
      </c>
    </row>
    <row r="28" spans="1:10" x14ac:dyDescent="0.2">
      <c r="A28" s="166">
        <v>25</v>
      </c>
      <c r="B28" s="167">
        <v>82702</v>
      </c>
      <c r="C28" s="167">
        <v>84983</v>
      </c>
      <c r="D28" s="167">
        <v>87264</v>
      </c>
      <c r="E28" s="167">
        <v>89545</v>
      </c>
      <c r="F28" s="167">
        <v>91826</v>
      </c>
      <c r="G28" s="167">
        <v>94107</v>
      </c>
      <c r="H28" s="167">
        <v>96388</v>
      </c>
      <c r="I28" s="167">
        <v>98669</v>
      </c>
      <c r="J28" s="167">
        <v>2281</v>
      </c>
    </row>
  </sheetData>
  <mergeCells count="1">
    <mergeCell ref="A1:C1"/>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80"/>
  <sheetViews>
    <sheetView tabSelected="1" topLeftCell="A22" zoomScale="90" zoomScaleNormal="90" workbookViewId="0">
      <selection activeCell="D30" sqref="D30"/>
    </sheetView>
  </sheetViews>
  <sheetFormatPr defaultColWidth="9.140625" defaultRowHeight="12.75" x14ac:dyDescent="0.2"/>
  <cols>
    <col min="1" max="1" width="7" style="180" customWidth="1"/>
    <col min="2" max="2" width="52.140625" style="180" customWidth="1"/>
    <col min="3" max="3" width="17.85546875" style="181" customWidth="1"/>
    <col min="4" max="4" width="18.28515625" style="67" customWidth="1"/>
    <col min="5" max="5" width="11.140625" style="184" customWidth="1"/>
    <col min="6" max="6" width="16" style="184" customWidth="1"/>
    <col min="7" max="7" width="40.140625" style="180" bestFit="1" customWidth="1"/>
    <col min="8" max="8" width="7.42578125" style="181" customWidth="1"/>
    <col min="9" max="9" width="15.7109375" style="181" customWidth="1"/>
    <col min="10" max="16384" width="9.140625" style="180"/>
  </cols>
  <sheetData>
    <row r="1" spans="1:36" ht="20.25" x14ac:dyDescent="0.2">
      <c r="A1" s="331" t="s">
        <v>173</v>
      </c>
      <c r="B1" s="331"/>
      <c r="C1" s="331"/>
      <c r="D1" s="331"/>
      <c r="E1" s="331"/>
      <c r="F1" s="331"/>
      <c r="G1" s="331"/>
      <c r="H1" s="331"/>
      <c r="I1" s="331"/>
    </row>
    <row r="2" spans="1:36" s="6" customFormat="1" ht="20.25" x14ac:dyDescent="0.3">
      <c r="A2" s="333" t="s">
        <v>162</v>
      </c>
      <c r="B2" s="333"/>
      <c r="C2" s="333"/>
      <c r="D2" s="333"/>
      <c r="E2" s="333"/>
      <c r="F2" s="333"/>
      <c r="G2" s="333"/>
      <c r="H2" s="333"/>
      <c r="I2" s="333"/>
      <c r="J2" s="333"/>
    </row>
    <row r="3" spans="1:36" x14ac:dyDescent="0.2">
      <c r="J3" s="181"/>
    </row>
    <row r="4" spans="1:36" s="18" customFormat="1" ht="13.15" customHeight="1" x14ac:dyDescent="0.3">
      <c r="A4" s="180"/>
      <c r="B4" s="180"/>
      <c r="C4" s="181"/>
      <c r="D4" s="67"/>
      <c r="E4" s="67"/>
      <c r="F4" s="67"/>
      <c r="G4" s="180"/>
      <c r="H4" s="181"/>
      <c r="I4" s="67"/>
    </row>
    <row r="5" spans="1:36" x14ac:dyDescent="0.2">
      <c r="B5" s="25"/>
      <c r="C5" s="33"/>
      <c r="D5" s="34"/>
      <c r="F5" s="182"/>
      <c r="G5" s="182"/>
      <c r="H5" s="182"/>
      <c r="I5" s="79"/>
    </row>
    <row r="6" spans="1:36" ht="20.25" x14ac:dyDescent="0.3">
      <c r="A6" s="47" t="s">
        <v>136</v>
      </c>
      <c r="B6" s="156"/>
      <c r="C6" s="157"/>
      <c r="D6" s="158"/>
      <c r="E6" s="158"/>
      <c r="F6" s="158"/>
      <c r="G6" s="156"/>
      <c r="H6" s="157"/>
      <c r="I6" s="158"/>
    </row>
    <row r="7" spans="1:36" x14ac:dyDescent="0.2">
      <c r="A7" s="175"/>
      <c r="B7" s="19"/>
      <c r="C7" s="41"/>
      <c r="D7" s="86"/>
      <c r="E7" s="191"/>
      <c r="F7" s="191"/>
      <c r="G7" s="172"/>
      <c r="H7" s="176"/>
      <c r="I7" s="176"/>
    </row>
    <row r="8" spans="1:36" ht="25.5" x14ac:dyDescent="0.2">
      <c r="A8" s="161"/>
      <c r="B8" s="50" t="s">
        <v>12</v>
      </c>
      <c r="C8" s="51" t="s">
        <v>57</v>
      </c>
      <c r="D8" s="52" t="s">
        <v>58</v>
      </c>
      <c r="E8" s="53" t="s">
        <v>2</v>
      </c>
      <c r="F8" s="54" t="s">
        <v>0</v>
      </c>
      <c r="G8" s="55" t="s">
        <v>60</v>
      </c>
      <c r="H8" s="51" t="s">
        <v>13</v>
      </c>
      <c r="I8" s="56" t="s">
        <v>1</v>
      </c>
    </row>
    <row r="9" spans="1:36" x14ac:dyDescent="0.2">
      <c r="A9" s="175"/>
      <c r="B9" s="192"/>
      <c r="C9" s="193"/>
      <c r="D9" s="194"/>
      <c r="E9" s="195"/>
      <c r="F9" s="196"/>
      <c r="G9" s="195"/>
      <c r="H9" s="196"/>
      <c r="I9" s="197"/>
    </row>
    <row r="10" spans="1:36" ht="15.75" x14ac:dyDescent="0.25">
      <c r="A10" s="175"/>
      <c r="B10" s="159" t="s">
        <v>3</v>
      </c>
      <c r="C10" s="160"/>
      <c r="D10" s="129"/>
      <c r="E10" s="191"/>
      <c r="F10" s="198"/>
      <c r="G10" s="191"/>
      <c r="H10" s="198"/>
      <c r="I10" s="199"/>
    </row>
    <row r="11" spans="1:36" s="227" customFormat="1" ht="15" x14ac:dyDescent="0.2">
      <c r="B11" s="259" t="s">
        <v>36</v>
      </c>
      <c r="C11" s="260" t="s">
        <v>14</v>
      </c>
      <c r="D11" s="256">
        <f>'CSEA April 2023'!$B$9</f>
        <v>34152</v>
      </c>
      <c r="E11" s="256">
        <f>'CSEA April 2023'!$J$9</f>
        <v>1157</v>
      </c>
      <c r="F11" s="261">
        <f>'CSEA April 2023'!$I$12</f>
        <v>49405</v>
      </c>
      <c r="G11" s="172" t="s">
        <v>17</v>
      </c>
      <c r="H11" s="262"/>
      <c r="I11" s="263"/>
    </row>
    <row r="12" spans="1:36" s="227" customFormat="1" ht="16.899999999999999" customHeight="1" x14ac:dyDescent="0.2">
      <c r="B12" s="229" t="s">
        <v>37</v>
      </c>
      <c r="C12" s="264" t="s">
        <v>33</v>
      </c>
      <c r="D12" s="254">
        <f>'CSEA April 2023'!$B$10</f>
        <v>36040</v>
      </c>
      <c r="E12" s="254">
        <f>'CSEA April 2023'!$J$10</f>
        <v>1213</v>
      </c>
      <c r="F12" s="261">
        <f>'CSEA April 2023'!$I$12</f>
        <v>49405</v>
      </c>
      <c r="G12" s="265" t="s">
        <v>35</v>
      </c>
      <c r="H12" s="266" t="s">
        <v>15</v>
      </c>
      <c r="I12" s="267">
        <f>'CSEA April 2023'!$J$12</f>
        <v>1316</v>
      </c>
    </row>
    <row r="13" spans="1:36" s="227" customFormat="1" ht="16.899999999999999" customHeight="1" x14ac:dyDescent="0.2">
      <c r="B13" s="291"/>
      <c r="C13" s="260"/>
      <c r="D13" s="278"/>
      <c r="E13" s="278"/>
      <c r="F13" s="278"/>
      <c r="G13" s="291"/>
      <c r="H13" s="260"/>
      <c r="I13" s="268"/>
    </row>
    <row r="14" spans="1:36" s="227" customFormat="1" ht="16.899999999999999" customHeight="1" x14ac:dyDescent="0.2">
      <c r="B14" s="291"/>
      <c r="C14" s="260"/>
      <c r="D14" s="278"/>
      <c r="E14" s="278"/>
      <c r="F14" s="278"/>
      <c r="G14" s="291"/>
      <c r="H14" s="260"/>
      <c r="I14" s="268"/>
    </row>
    <row r="15" spans="1:36" s="293" customFormat="1" ht="20.25" x14ac:dyDescent="0.3">
      <c r="A15" s="38" t="s">
        <v>185</v>
      </c>
      <c r="C15" s="306"/>
      <c r="D15" s="67"/>
      <c r="E15" s="67"/>
      <c r="F15" s="67"/>
      <c r="H15" s="306"/>
      <c r="I15" s="67"/>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row>
    <row r="16" spans="1:36" s="293" customFormat="1" x14ac:dyDescent="0.2">
      <c r="C16" s="306"/>
      <c r="D16" s="67"/>
      <c r="E16" s="184"/>
      <c r="F16" s="184"/>
      <c r="H16" s="306"/>
      <c r="I16" s="306"/>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row>
    <row r="17" spans="1:36" s="293" customFormat="1" ht="25.5" x14ac:dyDescent="0.2">
      <c r="A17" s="305"/>
      <c r="B17" s="50" t="s">
        <v>12</v>
      </c>
      <c r="C17" s="51" t="s">
        <v>57</v>
      </c>
      <c r="D17" s="52" t="s">
        <v>58</v>
      </c>
      <c r="E17" s="53" t="s">
        <v>2</v>
      </c>
      <c r="F17" s="54" t="s">
        <v>0</v>
      </c>
      <c r="G17" s="55" t="s">
        <v>60</v>
      </c>
      <c r="H17" s="51" t="s">
        <v>13</v>
      </c>
      <c r="I17" s="56" t="s">
        <v>1</v>
      </c>
      <c r="J17" s="175"/>
    </row>
    <row r="18" spans="1:36" s="293" customFormat="1" x14ac:dyDescent="0.2">
      <c r="A18" s="305"/>
      <c r="B18" s="125"/>
      <c r="C18" s="124"/>
      <c r="D18" s="128"/>
      <c r="E18" s="127"/>
      <c r="F18" s="131"/>
      <c r="G18" s="130"/>
      <c r="H18" s="133"/>
      <c r="I18" s="132"/>
      <c r="J18" s="175"/>
    </row>
    <row r="19" spans="1:36" s="293" customFormat="1" ht="15.75" x14ac:dyDescent="0.25">
      <c r="B19" s="126" t="s">
        <v>3</v>
      </c>
      <c r="C19" s="27"/>
      <c r="D19" s="129"/>
      <c r="E19" s="191"/>
      <c r="F19" s="198"/>
      <c r="G19" s="172"/>
      <c r="H19" s="190"/>
      <c r="I19" s="199"/>
      <c r="J19" s="175"/>
    </row>
    <row r="20" spans="1:36" s="219" customFormat="1" ht="15" x14ac:dyDescent="0.2">
      <c r="B20" s="276" t="s">
        <v>186</v>
      </c>
      <c r="C20" s="258" t="s">
        <v>19</v>
      </c>
      <c r="D20" s="240">
        <f>'CSEA April 2023'!$B$11</f>
        <v>38073</v>
      </c>
      <c r="E20" s="268">
        <f>'CSEA April 2023'!$J$11</f>
        <v>1259</v>
      </c>
      <c r="F20" s="312">
        <f>'CSEA April 2023'!$I$15</f>
        <v>58016</v>
      </c>
      <c r="G20" s="172" t="s">
        <v>17</v>
      </c>
      <c r="H20" s="262"/>
      <c r="I20" s="263"/>
      <c r="J20" s="227"/>
    </row>
    <row r="21" spans="1:36" s="219" customFormat="1" ht="15" x14ac:dyDescent="0.2">
      <c r="B21" s="277" t="s">
        <v>187</v>
      </c>
      <c r="C21" s="269" t="s">
        <v>20</v>
      </c>
      <c r="D21" s="270">
        <f>'CSEA April 2023'!$B$13</f>
        <v>42493</v>
      </c>
      <c r="E21" s="271">
        <f>'CSEA April 2023'!$J$13</f>
        <v>1379</v>
      </c>
      <c r="F21" s="313">
        <f>'CSEA April 2023'!$I$15</f>
        <v>58016</v>
      </c>
      <c r="G21" s="273" t="s">
        <v>188</v>
      </c>
      <c r="H21" s="274" t="s">
        <v>38</v>
      </c>
      <c r="I21" s="275">
        <f>'CSEA April 2023'!$J$15</f>
        <v>1498</v>
      </c>
      <c r="J21" s="227"/>
    </row>
    <row r="22" spans="1:36" s="219" customFormat="1" ht="15" x14ac:dyDescent="0.2">
      <c r="B22" s="307"/>
      <c r="C22" s="308"/>
      <c r="D22" s="309"/>
      <c r="E22" s="309"/>
      <c r="F22" s="309"/>
      <c r="G22" s="310"/>
      <c r="H22" s="311"/>
      <c r="I22" s="309"/>
      <c r="J22" s="227"/>
    </row>
    <row r="23" spans="1:36" x14ac:dyDescent="0.2">
      <c r="A23" s="174"/>
      <c r="B23" s="174"/>
      <c r="C23" s="174"/>
      <c r="D23" s="174"/>
      <c r="E23" s="174"/>
      <c r="F23" s="174"/>
      <c r="G23" s="174"/>
      <c r="H23" s="174"/>
      <c r="I23" s="174"/>
    </row>
    <row r="24" spans="1:36" ht="20.25" x14ac:dyDescent="0.3">
      <c r="A24" s="38" t="s">
        <v>160</v>
      </c>
      <c r="E24" s="67"/>
      <c r="F24" s="67"/>
      <c r="I24" s="67"/>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row>
    <row r="25" spans="1:36" x14ac:dyDescent="0.2">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row>
    <row r="26" spans="1:36" ht="25.5" x14ac:dyDescent="0.2">
      <c r="A26" s="183"/>
      <c r="B26" s="50" t="s">
        <v>12</v>
      </c>
      <c r="C26" s="51" t="s">
        <v>57</v>
      </c>
      <c r="D26" s="52" t="s">
        <v>58</v>
      </c>
      <c r="E26" s="53" t="s">
        <v>2</v>
      </c>
      <c r="F26" s="54" t="s">
        <v>0</v>
      </c>
      <c r="G26" s="55" t="s">
        <v>60</v>
      </c>
      <c r="H26" s="51" t="s">
        <v>13</v>
      </c>
      <c r="I26" s="56" t="s">
        <v>1</v>
      </c>
      <c r="J26" s="175"/>
    </row>
    <row r="27" spans="1:36" x14ac:dyDescent="0.2">
      <c r="A27" s="183"/>
      <c r="B27" s="125"/>
      <c r="C27" s="124"/>
      <c r="D27" s="128"/>
      <c r="E27" s="127"/>
      <c r="F27" s="131"/>
      <c r="G27" s="130"/>
      <c r="H27" s="133"/>
      <c r="I27" s="132"/>
      <c r="J27" s="175"/>
    </row>
    <row r="28" spans="1:36" ht="15.75" x14ac:dyDescent="0.25">
      <c r="B28" s="126" t="s">
        <v>3</v>
      </c>
      <c r="C28" s="27"/>
      <c r="D28" s="129"/>
      <c r="E28" s="191"/>
      <c r="F28" s="198"/>
      <c r="G28" s="172"/>
      <c r="H28" s="190"/>
      <c r="I28" s="199"/>
      <c r="J28" s="175"/>
    </row>
    <row r="29" spans="1:36" s="219" customFormat="1" ht="30" x14ac:dyDescent="0.2">
      <c r="B29" s="276" t="s">
        <v>104</v>
      </c>
      <c r="C29" s="258" t="s">
        <v>19</v>
      </c>
      <c r="D29" s="240">
        <f>'CSEA April 2023'!$B$11</f>
        <v>38073</v>
      </c>
      <c r="E29" s="268">
        <f>'CSEA April 2023'!$J$11</f>
        <v>1259</v>
      </c>
      <c r="F29" s="240">
        <f>'CSEA April 2023'!$I$15</f>
        <v>58016</v>
      </c>
      <c r="G29" s="172" t="s">
        <v>17</v>
      </c>
      <c r="H29" s="262"/>
      <c r="I29" s="263"/>
      <c r="J29" s="227"/>
    </row>
    <row r="30" spans="1:36" s="219" customFormat="1" ht="30" x14ac:dyDescent="0.2">
      <c r="B30" s="277" t="s">
        <v>105</v>
      </c>
      <c r="C30" s="269" t="s">
        <v>20</v>
      </c>
      <c r="D30" s="270">
        <f>'CSEA April 2023'!$B$13</f>
        <v>42493</v>
      </c>
      <c r="E30" s="271">
        <f>'CSEA April 2023'!$J$13</f>
        <v>1379</v>
      </c>
      <c r="F30" s="272">
        <f>'CSEA April 2023'!$I$15</f>
        <v>58016</v>
      </c>
      <c r="G30" s="273" t="s">
        <v>82</v>
      </c>
      <c r="H30" s="274" t="s">
        <v>38</v>
      </c>
      <c r="I30" s="275">
        <f>'CSEA April 2023'!$J$15</f>
        <v>1498</v>
      </c>
      <c r="J30" s="227"/>
    </row>
    <row r="31" spans="1:36" x14ac:dyDescent="0.2">
      <c r="B31" s="292" t="s">
        <v>193</v>
      </c>
      <c r="C31" s="292"/>
      <c r="D31" s="292"/>
      <c r="E31" s="292"/>
      <c r="F31" s="292"/>
      <c r="G31" s="292"/>
      <c r="H31" s="292"/>
      <c r="I31" s="292"/>
      <c r="J31" s="175"/>
    </row>
    <row r="32" spans="1:36" s="293" customFormat="1" x14ac:dyDescent="0.2">
      <c r="B32" s="294"/>
      <c r="C32" s="294"/>
      <c r="D32" s="294"/>
      <c r="E32" s="294"/>
      <c r="F32" s="294"/>
      <c r="G32" s="294"/>
      <c r="H32" s="294"/>
      <c r="I32" s="294"/>
      <c r="J32" s="175"/>
    </row>
    <row r="33" spans="1:9" x14ac:dyDescent="0.2">
      <c r="B33" s="201"/>
      <c r="C33" s="202"/>
      <c r="D33" s="203"/>
      <c r="E33" s="203"/>
      <c r="F33" s="203"/>
      <c r="G33" s="204"/>
      <c r="H33" s="205"/>
      <c r="I33" s="203"/>
    </row>
    <row r="34" spans="1:9" s="293" customFormat="1" ht="20.25" x14ac:dyDescent="0.3">
      <c r="A34" s="37" t="s">
        <v>181</v>
      </c>
      <c r="B34" s="22"/>
      <c r="C34" s="42"/>
      <c r="D34" s="87"/>
      <c r="E34" s="43"/>
      <c r="F34" s="23"/>
      <c r="G34" s="23"/>
      <c r="H34" s="23"/>
      <c r="I34" s="24"/>
    </row>
    <row r="35" spans="1:9" s="293" customFormat="1" x14ac:dyDescent="0.2">
      <c r="B35" s="19"/>
      <c r="C35" s="41"/>
      <c r="D35" s="86"/>
      <c r="E35" s="182"/>
      <c r="F35" s="182"/>
      <c r="G35" s="78"/>
      <c r="H35" s="79"/>
      <c r="I35" s="79"/>
    </row>
    <row r="36" spans="1:9" s="293" customFormat="1" ht="25.5" x14ac:dyDescent="0.2">
      <c r="A36" s="303"/>
      <c r="B36" s="50" t="s">
        <v>12</v>
      </c>
      <c r="C36" s="51" t="s">
        <v>57</v>
      </c>
      <c r="D36" s="52" t="s">
        <v>58</v>
      </c>
      <c r="E36" s="53" t="s">
        <v>2</v>
      </c>
      <c r="F36" s="54" t="s">
        <v>0</v>
      </c>
      <c r="G36" s="55" t="s">
        <v>60</v>
      </c>
      <c r="H36" s="51" t="s">
        <v>13</v>
      </c>
      <c r="I36" s="56" t="s">
        <v>1</v>
      </c>
    </row>
    <row r="37" spans="1:9" s="293" customFormat="1" x14ac:dyDescent="0.2">
      <c r="B37" s="73"/>
      <c r="C37" s="185"/>
      <c r="D37" s="186"/>
      <c r="E37" s="187"/>
      <c r="F37" s="187"/>
      <c r="G37" s="187"/>
      <c r="H37" s="187"/>
      <c r="I37" s="188"/>
    </row>
    <row r="38" spans="1:9" s="293" customFormat="1" ht="15.75" x14ac:dyDescent="0.25">
      <c r="B38" s="83" t="s">
        <v>3</v>
      </c>
      <c r="C38" s="100"/>
      <c r="D38" s="94"/>
      <c r="E38" s="189"/>
      <c r="F38" s="189"/>
      <c r="G38" s="189"/>
      <c r="H38" s="189"/>
      <c r="I38" s="190"/>
    </row>
    <row r="39" spans="1:9" s="219" customFormat="1" ht="15" x14ac:dyDescent="0.2">
      <c r="B39" s="237" t="s">
        <v>182</v>
      </c>
      <c r="C39" s="238" t="s">
        <v>22</v>
      </c>
      <c r="D39" s="239">
        <f>'CSEA April 2023'!$B$12</f>
        <v>40193</v>
      </c>
      <c r="E39" s="239">
        <f>'CSEA April 2023'!$J$12</f>
        <v>1316</v>
      </c>
      <c r="F39" s="239">
        <f>'CSEA April 2023'!$I$15</f>
        <v>58016</v>
      </c>
      <c r="G39" s="170" t="s">
        <v>17</v>
      </c>
      <c r="H39" s="238"/>
      <c r="I39" s="240"/>
    </row>
    <row r="40" spans="1:9" s="219" customFormat="1" ht="15" x14ac:dyDescent="0.2">
      <c r="B40" s="220" t="s">
        <v>183</v>
      </c>
      <c r="C40" s="224" t="s">
        <v>27</v>
      </c>
      <c r="D40" s="222">
        <f>'CSEA April 2023'!$B$14</f>
        <v>44957</v>
      </c>
      <c r="E40" s="222">
        <f>'CSEA April 2023'!$J$14</f>
        <v>1448</v>
      </c>
      <c r="F40" s="222">
        <f>'CSEA April 2023'!$I$15</f>
        <v>58016</v>
      </c>
      <c r="G40" s="223" t="s">
        <v>184</v>
      </c>
      <c r="H40" s="224" t="s">
        <v>38</v>
      </c>
      <c r="I40" s="225">
        <f>'CSEA April 2023'!$J$15</f>
        <v>1498</v>
      </c>
    </row>
    <row r="41" spans="1:9" s="293" customFormat="1" x14ac:dyDescent="0.2">
      <c r="B41" s="218"/>
      <c r="C41" s="304"/>
      <c r="D41" s="67"/>
      <c r="E41" s="67"/>
      <c r="F41" s="67"/>
      <c r="H41" s="304"/>
      <c r="I41" s="67"/>
    </row>
    <row r="42" spans="1:9" s="293" customFormat="1" x14ac:dyDescent="0.2">
      <c r="B42" s="172"/>
      <c r="C42" s="304"/>
      <c r="D42" s="67"/>
      <c r="E42" s="67"/>
      <c r="F42" s="67"/>
      <c r="H42" s="304"/>
      <c r="I42" s="67"/>
    </row>
    <row r="43" spans="1:9" ht="20.25" x14ac:dyDescent="0.3">
      <c r="A43" s="37" t="s">
        <v>137</v>
      </c>
      <c r="B43" s="22"/>
      <c r="C43" s="42"/>
      <c r="D43" s="87"/>
      <c r="E43" s="43"/>
      <c r="F43" s="23"/>
      <c r="G43" s="23"/>
      <c r="H43" s="23"/>
      <c r="I43" s="24"/>
    </row>
    <row r="44" spans="1:9" x14ac:dyDescent="0.2">
      <c r="B44" s="19"/>
      <c r="C44" s="41"/>
      <c r="D44" s="86"/>
      <c r="E44" s="182"/>
      <c r="F44" s="182"/>
      <c r="G44" s="78"/>
      <c r="H44" s="79"/>
      <c r="I44" s="79"/>
    </row>
    <row r="45" spans="1:9" ht="25.5" x14ac:dyDescent="0.2">
      <c r="A45" s="183"/>
      <c r="B45" s="50" t="s">
        <v>12</v>
      </c>
      <c r="C45" s="51" t="s">
        <v>57</v>
      </c>
      <c r="D45" s="52" t="s">
        <v>58</v>
      </c>
      <c r="E45" s="53" t="s">
        <v>2</v>
      </c>
      <c r="F45" s="54" t="s">
        <v>0</v>
      </c>
      <c r="G45" s="55" t="s">
        <v>60</v>
      </c>
      <c r="H45" s="51" t="s">
        <v>13</v>
      </c>
      <c r="I45" s="56" t="s">
        <v>1</v>
      </c>
    </row>
    <row r="46" spans="1:9" x14ac:dyDescent="0.2">
      <c r="B46" s="73"/>
      <c r="C46" s="185"/>
      <c r="D46" s="186"/>
      <c r="E46" s="187"/>
      <c r="F46" s="187"/>
      <c r="G46" s="187"/>
      <c r="H46" s="187"/>
      <c r="I46" s="188"/>
    </row>
    <row r="47" spans="1:9" ht="15.75" x14ac:dyDescent="0.25">
      <c r="B47" s="83" t="s">
        <v>3</v>
      </c>
      <c r="C47" s="100"/>
      <c r="D47" s="94"/>
      <c r="E47" s="189"/>
      <c r="F47" s="189"/>
      <c r="G47" s="189"/>
      <c r="H47" s="189"/>
      <c r="I47" s="190"/>
    </row>
    <row r="48" spans="1:9" s="219" customFormat="1" ht="15" x14ac:dyDescent="0.2">
      <c r="B48" s="237" t="s">
        <v>66</v>
      </c>
      <c r="C48" s="238" t="s">
        <v>19</v>
      </c>
      <c r="D48" s="239">
        <f>'CSEA April 2023'!$B$11</f>
        <v>38073</v>
      </c>
      <c r="E48" s="239">
        <f>'CSEA April 2023'!$J$11</f>
        <v>1259</v>
      </c>
      <c r="F48" s="239">
        <f>'CSEA April 2023'!$I$14</f>
        <v>55093</v>
      </c>
      <c r="G48" s="170" t="s">
        <v>17</v>
      </c>
      <c r="H48" s="238"/>
      <c r="I48" s="240"/>
    </row>
    <row r="49" spans="1:9" s="219" customFormat="1" ht="15" x14ac:dyDescent="0.2">
      <c r="B49" s="220" t="s">
        <v>67</v>
      </c>
      <c r="C49" s="224" t="s">
        <v>22</v>
      </c>
      <c r="D49" s="222">
        <f>'CSEA April 2023'!$B$12</f>
        <v>40193</v>
      </c>
      <c r="E49" s="222">
        <f>'CSEA April 2023'!$J$12</f>
        <v>1316</v>
      </c>
      <c r="F49" s="225">
        <f>'CSEA April 2023'!$I$14</f>
        <v>55093</v>
      </c>
      <c r="G49" s="223" t="s">
        <v>68</v>
      </c>
      <c r="H49" s="224" t="s">
        <v>23</v>
      </c>
      <c r="I49" s="225">
        <f>'CSEA April 2023'!$J$14</f>
        <v>1448</v>
      </c>
    </row>
    <row r="50" spans="1:9" s="6" customFormat="1" ht="13.15" customHeight="1" x14ac:dyDescent="0.3">
      <c r="A50" s="180"/>
      <c r="B50" s="78"/>
      <c r="C50" s="176"/>
      <c r="D50" s="178"/>
      <c r="E50" s="178"/>
      <c r="F50" s="178"/>
      <c r="G50" s="172"/>
      <c r="H50" s="176"/>
      <c r="I50" s="178"/>
    </row>
    <row r="51" spans="1:9" x14ac:dyDescent="0.2">
      <c r="A51" s="175"/>
      <c r="B51" s="19"/>
      <c r="C51" s="212"/>
      <c r="D51" s="213"/>
      <c r="E51" s="213"/>
      <c r="F51" s="213"/>
      <c r="G51" s="175"/>
      <c r="H51" s="212"/>
      <c r="I51" s="213"/>
    </row>
    <row r="52" spans="1:9" s="183" customFormat="1" ht="20.25" x14ac:dyDescent="0.3">
      <c r="A52" s="47" t="s">
        <v>138</v>
      </c>
      <c r="B52" s="156"/>
      <c r="C52" s="157"/>
      <c r="D52" s="158"/>
      <c r="E52" s="158"/>
      <c r="F52" s="158"/>
      <c r="G52" s="156"/>
      <c r="H52" s="157"/>
      <c r="I52" s="158"/>
    </row>
    <row r="53" spans="1:9" s="183" customFormat="1" x14ac:dyDescent="0.2">
      <c r="A53" s="175"/>
      <c r="B53" s="175"/>
      <c r="C53" s="212"/>
      <c r="D53" s="213"/>
      <c r="E53" s="213"/>
      <c r="F53" s="213"/>
      <c r="G53" s="175"/>
      <c r="H53" s="212"/>
      <c r="I53" s="213"/>
    </row>
    <row r="54" spans="1:9" ht="25.5" x14ac:dyDescent="0.2">
      <c r="A54" s="161"/>
      <c r="B54" s="50" t="s">
        <v>12</v>
      </c>
      <c r="C54" s="51" t="s">
        <v>57</v>
      </c>
      <c r="D54" s="162" t="s">
        <v>58</v>
      </c>
      <c r="E54" s="163" t="s">
        <v>2</v>
      </c>
      <c r="F54" s="54" t="s">
        <v>0</v>
      </c>
      <c r="G54" s="55" t="s">
        <v>60</v>
      </c>
      <c r="H54" s="51" t="s">
        <v>13</v>
      </c>
      <c r="I54" s="56" t="s">
        <v>1</v>
      </c>
    </row>
    <row r="55" spans="1:9" x14ac:dyDescent="0.2">
      <c r="A55" s="161"/>
      <c r="B55" s="214"/>
      <c r="C55" s="215"/>
      <c r="D55" s="148"/>
      <c r="E55" s="144"/>
      <c r="F55" s="149"/>
      <c r="G55" s="145"/>
      <c r="H55" s="151"/>
      <c r="I55" s="146"/>
    </row>
    <row r="56" spans="1:9" ht="15.75" x14ac:dyDescent="0.25">
      <c r="A56" s="175"/>
      <c r="B56" s="159" t="s">
        <v>3</v>
      </c>
      <c r="C56" s="160"/>
      <c r="D56" s="129"/>
      <c r="E56" s="191"/>
      <c r="F56" s="198"/>
      <c r="G56" s="172"/>
      <c r="H56" s="190"/>
      <c r="I56" s="199"/>
    </row>
    <row r="57" spans="1:9" s="227" customFormat="1" ht="15" x14ac:dyDescent="0.2">
      <c r="B57" s="259" t="s">
        <v>63</v>
      </c>
      <c r="C57" s="260" t="s">
        <v>14</v>
      </c>
      <c r="D57" s="261">
        <f>'CSEA April 2023'!$B$9</f>
        <v>34152</v>
      </c>
      <c r="E57" s="278">
        <f>'CSEA April 2023'!$J$9</f>
        <v>1157</v>
      </c>
      <c r="F57" s="261">
        <f>'CSEA April 2023'!$I$11</f>
        <v>46886</v>
      </c>
      <c r="G57" s="216" t="s">
        <v>17</v>
      </c>
      <c r="H57" s="262"/>
      <c r="I57" s="263"/>
    </row>
    <row r="58" spans="1:9" s="227" customFormat="1" ht="15" x14ac:dyDescent="0.2">
      <c r="B58" s="229" t="s">
        <v>64</v>
      </c>
      <c r="C58" s="266" t="s">
        <v>33</v>
      </c>
      <c r="D58" s="257">
        <f>'CSEA April 2023'!$B$10</f>
        <v>36040</v>
      </c>
      <c r="E58" s="257">
        <f>'CSEA April 2023'!$J$10</f>
        <v>1213</v>
      </c>
      <c r="F58" s="257">
        <f>'CSEA April 2023'!$I$11</f>
        <v>46886</v>
      </c>
      <c r="G58" s="229" t="s">
        <v>56</v>
      </c>
      <c r="H58" s="266" t="s">
        <v>34</v>
      </c>
      <c r="I58" s="257">
        <f>'CSEA April 2023'!$J$11</f>
        <v>1259</v>
      </c>
    </row>
    <row r="59" spans="1:9" s="175" customFormat="1" x14ac:dyDescent="0.2">
      <c r="B59" s="39"/>
      <c r="C59" s="212"/>
      <c r="D59" s="213"/>
      <c r="E59" s="178"/>
      <c r="F59" s="178"/>
      <c r="G59" s="172"/>
      <c r="H59" s="212"/>
      <c r="I59" s="178"/>
    </row>
    <row r="60" spans="1:9" s="175" customFormat="1" x14ac:dyDescent="0.2">
      <c r="B60" s="39"/>
      <c r="C60" s="212"/>
      <c r="D60" s="213"/>
      <c r="E60" s="178"/>
      <c r="F60" s="178"/>
      <c r="G60" s="172"/>
      <c r="H60" s="212"/>
      <c r="I60" s="178"/>
    </row>
    <row r="61" spans="1:9" ht="20.25" x14ac:dyDescent="0.3">
      <c r="A61" s="37" t="s">
        <v>139</v>
      </c>
      <c r="B61" s="22"/>
      <c r="C61" s="42"/>
      <c r="D61" s="87"/>
      <c r="E61" s="43"/>
      <c r="F61" s="23"/>
      <c r="G61" s="23"/>
      <c r="H61" s="23"/>
      <c r="I61" s="24"/>
    </row>
    <row r="62" spans="1:9" x14ac:dyDescent="0.2">
      <c r="B62" s="19"/>
      <c r="C62" s="41"/>
      <c r="D62" s="86"/>
      <c r="E62" s="182"/>
      <c r="F62" s="182"/>
      <c r="G62" s="78"/>
      <c r="H62" s="79"/>
      <c r="I62" s="79"/>
    </row>
    <row r="63" spans="1:9" ht="25.5" x14ac:dyDescent="0.2">
      <c r="A63" s="183"/>
      <c r="B63" s="50" t="s">
        <v>12</v>
      </c>
      <c r="C63" s="51" t="s">
        <v>57</v>
      </c>
      <c r="D63" s="52" t="s">
        <v>58</v>
      </c>
      <c r="E63" s="53" t="s">
        <v>2</v>
      </c>
      <c r="F63" s="54" t="s">
        <v>0</v>
      </c>
      <c r="G63" s="55" t="s">
        <v>60</v>
      </c>
      <c r="H63" s="51" t="s">
        <v>13</v>
      </c>
      <c r="I63" s="56" t="s">
        <v>1</v>
      </c>
    </row>
    <row r="64" spans="1:9" x14ac:dyDescent="0.2">
      <c r="B64" s="73"/>
      <c r="C64" s="185"/>
      <c r="D64" s="186"/>
      <c r="E64" s="187"/>
      <c r="F64" s="187"/>
      <c r="G64" s="187"/>
      <c r="H64" s="187"/>
      <c r="I64" s="188"/>
    </row>
    <row r="65" spans="1:10" ht="15.75" x14ac:dyDescent="0.25">
      <c r="B65" s="83" t="s">
        <v>3</v>
      </c>
      <c r="C65" s="100"/>
      <c r="D65" s="94"/>
      <c r="E65" s="189"/>
      <c r="F65" s="189"/>
      <c r="G65" s="189"/>
      <c r="H65" s="189"/>
      <c r="I65" s="190"/>
    </row>
    <row r="66" spans="1:10" s="219" customFormat="1" ht="15" x14ac:dyDescent="0.2">
      <c r="B66" s="237" t="s">
        <v>101</v>
      </c>
      <c r="C66" s="238" t="s">
        <v>22</v>
      </c>
      <c r="D66" s="239">
        <f>'CSEA April 2023'!$B$12</f>
        <v>40193</v>
      </c>
      <c r="E66" s="239">
        <f>'CSEA April 2023'!$J$12</f>
        <v>1316</v>
      </c>
      <c r="F66" s="239">
        <f>'CSEA April 2023'!$I$15</f>
        <v>58016</v>
      </c>
      <c r="G66" s="170" t="s">
        <v>17</v>
      </c>
      <c r="H66" s="238"/>
      <c r="I66" s="240"/>
    </row>
    <row r="67" spans="1:10" s="219" customFormat="1" ht="15" x14ac:dyDescent="0.2">
      <c r="B67" s="220" t="s">
        <v>123</v>
      </c>
      <c r="C67" s="224" t="s">
        <v>27</v>
      </c>
      <c r="D67" s="222">
        <f>'CSEA April 2023'!$B$14</f>
        <v>44957</v>
      </c>
      <c r="E67" s="222">
        <f>'CSEA April 2023'!$J$14</f>
        <v>1448</v>
      </c>
      <c r="F67" s="222">
        <f>'CSEA April 2023'!$I$15</f>
        <v>58016</v>
      </c>
      <c r="G67" s="223" t="s">
        <v>115</v>
      </c>
      <c r="H67" s="224" t="s">
        <v>38</v>
      </c>
      <c r="I67" s="225">
        <f>'CSEA April 2023'!$J$15</f>
        <v>1498</v>
      </c>
    </row>
    <row r="68" spans="1:10" x14ac:dyDescent="0.2">
      <c r="B68" s="218" t="s">
        <v>108</v>
      </c>
      <c r="E68" s="67"/>
      <c r="F68" s="67"/>
      <c r="I68" s="67"/>
    </row>
    <row r="69" spans="1:10" x14ac:dyDescent="0.2">
      <c r="B69" s="172"/>
      <c r="E69" s="67"/>
      <c r="F69" s="67"/>
      <c r="I69" s="67"/>
    </row>
    <row r="70" spans="1:10" x14ac:dyDescent="0.2">
      <c r="B70" s="172"/>
      <c r="E70" s="67"/>
      <c r="F70" s="67"/>
      <c r="I70" s="67"/>
    </row>
    <row r="71" spans="1:10" ht="20.25" x14ac:dyDescent="0.3">
      <c r="A71" s="37" t="s">
        <v>140</v>
      </c>
      <c r="B71" s="22"/>
      <c r="C71" s="42"/>
      <c r="D71" s="87"/>
      <c r="E71" s="43"/>
      <c r="F71" s="23"/>
      <c r="G71" s="23"/>
      <c r="H71" s="23"/>
      <c r="I71" s="24"/>
    </row>
    <row r="72" spans="1:10" x14ac:dyDescent="0.2">
      <c r="B72" s="19"/>
      <c r="C72" s="41"/>
      <c r="D72" s="86"/>
      <c r="E72" s="182"/>
      <c r="F72" s="182"/>
      <c r="G72" s="78"/>
      <c r="H72" s="79"/>
      <c r="I72" s="79"/>
    </row>
    <row r="73" spans="1:10" ht="25.5" x14ac:dyDescent="0.2">
      <c r="A73" s="183"/>
      <c r="B73" s="50" t="s">
        <v>12</v>
      </c>
      <c r="C73" s="51" t="s">
        <v>57</v>
      </c>
      <c r="D73" s="52" t="s">
        <v>58</v>
      </c>
      <c r="E73" s="53" t="s">
        <v>2</v>
      </c>
      <c r="F73" s="54" t="s">
        <v>0</v>
      </c>
      <c r="G73" s="55" t="s">
        <v>60</v>
      </c>
      <c r="H73" s="51" t="s">
        <v>13</v>
      </c>
      <c r="I73" s="56" t="s">
        <v>1</v>
      </c>
    </row>
    <row r="74" spans="1:10" x14ac:dyDescent="0.2">
      <c r="B74" s="73"/>
      <c r="C74" s="185"/>
      <c r="D74" s="186"/>
      <c r="E74" s="187"/>
      <c r="F74" s="187"/>
      <c r="G74" s="187"/>
      <c r="H74" s="187"/>
      <c r="I74" s="188"/>
    </row>
    <row r="75" spans="1:10" ht="15.75" x14ac:dyDescent="0.25">
      <c r="B75" s="83" t="s">
        <v>3</v>
      </c>
      <c r="C75" s="100"/>
      <c r="D75" s="94"/>
      <c r="E75" s="189"/>
      <c r="F75" s="189"/>
      <c r="G75" s="189"/>
      <c r="H75" s="189"/>
      <c r="I75" s="190"/>
    </row>
    <row r="76" spans="1:10" s="219" customFormat="1" ht="15" x14ac:dyDescent="0.2">
      <c r="B76" s="237" t="s">
        <v>102</v>
      </c>
      <c r="C76" s="238" t="s">
        <v>22</v>
      </c>
      <c r="D76" s="239">
        <f>'CSEA April 2023'!$B$12</f>
        <v>40193</v>
      </c>
      <c r="E76" s="239">
        <f>'CSEA April 2023'!$J$12</f>
        <v>1316</v>
      </c>
      <c r="F76" s="239">
        <f>'CSEA April 2023'!$I$15</f>
        <v>58016</v>
      </c>
      <c r="G76" s="170" t="s">
        <v>17</v>
      </c>
      <c r="H76" s="238"/>
      <c r="I76" s="240"/>
    </row>
    <row r="77" spans="1:10" s="219" customFormat="1" ht="15" x14ac:dyDescent="0.2">
      <c r="B77" s="220" t="s">
        <v>103</v>
      </c>
      <c r="C77" s="224" t="s">
        <v>27</v>
      </c>
      <c r="D77" s="222">
        <f>'CSEA April 2023'!$B$14</f>
        <v>44957</v>
      </c>
      <c r="E77" s="222">
        <f>'CSEA April 2023'!$J$14</f>
        <v>1448</v>
      </c>
      <c r="F77" s="222">
        <f>'CSEA April 2023'!$I$15</f>
        <v>58016</v>
      </c>
      <c r="G77" s="223" t="s">
        <v>113</v>
      </c>
      <c r="H77" s="224" t="s">
        <v>38</v>
      </c>
      <c r="I77" s="225">
        <f>'CSEA April 2023'!$J$15</f>
        <v>1498</v>
      </c>
      <c r="J77" s="258"/>
    </row>
    <row r="78" spans="1:10" x14ac:dyDescent="0.2">
      <c r="B78" s="218" t="s">
        <v>111</v>
      </c>
      <c r="C78" s="176"/>
      <c r="D78" s="178"/>
      <c r="E78" s="178"/>
      <c r="F78" s="178"/>
      <c r="G78" s="172"/>
      <c r="H78" s="176"/>
      <c r="I78" s="178"/>
      <c r="J78" s="79"/>
    </row>
    <row r="79" spans="1:10" x14ac:dyDescent="0.2">
      <c r="B79" s="172"/>
      <c r="C79" s="176"/>
      <c r="D79" s="178"/>
      <c r="E79" s="178"/>
      <c r="F79" s="178"/>
      <c r="G79" s="172"/>
      <c r="H79" s="176"/>
      <c r="I79" s="178"/>
      <c r="J79" s="79"/>
    </row>
    <row r="80" spans="1:10" x14ac:dyDescent="0.2">
      <c r="B80" s="172"/>
      <c r="C80" s="176"/>
      <c r="D80" s="178"/>
      <c r="E80" s="178"/>
      <c r="F80" s="178"/>
      <c r="G80" s="172"/>
      <c r="H80" s="176"/>
      <c r="I80" s="178"/>
      <c r="J80" s="79"/>
    </row>
    <row r="81" spans="1:9" ht="20.25" x14ac:dyDescent="0.3">
      <c r="A81" s="37" t="s">
        <v>148</v>
      </c>
      <c r="B81" s="22"/>
      <c r="C81" s="42"/>
      <c r="D81" s="87"/>
      <c r="E81" s="43"/>
      <c r="F81" s="23"/>
      <c r="G81" s="23"/>
      <c r="H81" s="23"/>
      <c r="I81" s="24"/>
    </row>
    <row r="82" spans="1:9" x14ac:dyDescent="0.2">
      <c r="B82" s="19"/>
      <c r="C82" s="41"/>
      <c r="D82" s="86"/>
      <c r="E82" s="182"/>
      <c r="F82" s="182"/>
      <c r="G82" s="78"/>
      <c r="H82" s="79"/>
      <c r="I82" s="79"/>
    </row>
    <row r="83" spans="1:9" ht="25.5" x14ac:dyDescent="0.2">
      <c r="A83" s="183"/>
      <c r="B83" s="50" t="s">
        <v>12</v>
      </c>
      <c r="C83" s="51" t="s">
        <v>57</v>
      </c>
      <c r="D83" s="52" t="s">
        <v>58</v>
      </c>
      <c r="E83" s="53" t="s">
        <v>2</v>
      </c>
      <c r="F83" s="54" t="s">
        <v>0</v>
      </c>
      <c r="G83" s="55" t="s">
        <v>60</v>
      </c>
      <c r="H83" s="51" t="s">
        <v>13</v>
      </c>
      <c r="I83" s="56" t="s">
        <v>1</v>
      </c>
    </row>
    <row r="84" spans="1:9" x14ac:dyDescent="0.2">
      <c r="B84" s="73"/>
      <c r="C84" s="185"/>
      <c r="D84" s="186"/>
      <c r="E84" s="187"/>
      <c r="F84" s="187"/>
      <c r="G84" s="187"/>
      <c r="H84" s="187"/>
      <c r="I84" s="188"/>
    </row>
    <row r="85" spans="1:9" ht="15.75" x14ac:dyDescent="0.25">
      <c r="B85" s="83" t="s">
        <v>3</v>
      </c>
      <c r="C85" s="100"/>
      <c r="D85" s="94"/>
      <c r="E85" s="189"/>
      <c r="F85" s="189"/>
      <c r="G85" s="189"/>
      <c r="H85" s="189"/>
      <c r="I85" s="190"/>
    </row>
    <row r="86" spans="1:9" s="219" customFormat="1" ht="15" x14ac:dyDescent="0.2">
      <c r="B86" s="237" t="s">
        <v>106</v>
      </c>
      <c r="C86" s="238" t="s">
        <v>22</v>
      </c>
      <c r="D86" s="239">
        <f>'CSEA April 2023'!$B$12</f>
        <v>40193</v>
      </c>
      <c r="E86" s="239">
        <f>'CSEA April 2023'!$J$12</f>
        <v>1316</v>
      </c>
      <c r="F86" s="239">
        <f>'CSEA April 2023'!$I$15</f>
        <v>58016</v>
      </c>
      <c r="G86" s="170" t="s">
        <v>17</v>
      </c>
      <c r="H86" s="238"/>
      <c r="I86" s="240"/>
    </row>
    <row r="87" spans="1:9" s="219" customFormat="1" ht="15" x14ac:dyDescent="0.2">
      <c r="B87" s="220" t="s">
        <v>107</v>
      </c>
      <c r="C87" s="224" t="s">
        <v>27</v>
      </c>
      <c r="D87" s="222">
        <f>'CSEA April 2023'!$B$14</f>
        <v>44957</v>
      </c>
      <c r="E87" s="222">
        <f>'CSEA April 2023'!$J$14</f>
        <v>1448</v>
      </c>
      <c r="F87" s="222">
        <f>'CSEA April 2023'!$I$15</f>
        <v>58016</v>
      </c>
      <c r="G87" s="223" t="s">
        <v>114</v>
      </c>
      <c r="H87" s="224" t="s">
        <v>38</v>
      </c>
      <c r="I87" s="225">
        <f>'CSEA April 2023'!$J$15</f>
        <v>1498</v>
      </c>
    </row>
    <row r="88" spans="1:9" x14ac:dyDescent="0.2">
      <c r="B88" s="218" t="s">
        <v>112</v>
      </c>
      <c r="C88" s="176"/>
      <c r="D88" s="178"/>
      <c r="E88" s="178"/>
      <c r="F88" s="178"/>
      <c r="G88" s="172"/>
      <c r="H88" s="176"/>
      <c r="I88" s="178"/>
    </row>
    <row r="89" spans="1:9" x14ac:dyDescent="0.2">
      <c r="B89" s="172"/>
      <c r="C89" s="176"/>
      <c r="D89" s="178"/>
      <c r="E89" s="178"/>
      <c r="F89" s="178"/>
      <c r="G89" s="172"/>
      <c r="H89" s="176"/>
      <c r="I89" s="178"/>
    </row>
    <row r="90" spans="1:9" x14ac:dyDescent="0.2">
      <c r="B90" s="172"/>
      <c r="C90" s="176"/>
      <c r="D90" s="178"/>
      <c r="E90" s="178"/>
      <c r="F90" s="178"/>
      <c r="G90" s="172"/>
      <c r="H90" s="176"/>
      <c r="I90" s="178"/>
    </row>
    <row r="91" spans="1:9" s="183" customFormat="1" ht="20.25" x14ac:dyDescent="0.3">
      <c r="A91" s="37" t="s">
        <v>141</v>
      </c>
      <c r="B91" s="22"/>
      <c r="C91" s="42"/>
      <c r="D91" s="87"/>
      <c r="E91" s="43"/>
      <c r="F91" s="23"/>
      <c r="G91" s="23"/>
      <c r="H91" s="23"/>
      <c r="I91" s="24"/>
    </row>
    <row r="92" spans="1:9" x14ac:dyDescent="0.2">
      <c r="B92" s="19"/>
      <c r="C92" s="41"/>
      <c r="D92" s="86"/>
      <c r="E92" s="182"/>
      <c r="F92" s="182"/>
      <c r="G92" s="78"/>
      <c r="H92" s="79"/>
      <c r="I92" s="79"/>
    </row>
    <row r="93" spans="1:9" ht="25.5" x14ac:dyDescent="0.2">
      <c r="A93" s="183"/>
      <c r="B93" s="50" t="s">
        <v>12</v>
      </c>
      <c r="C93" s="51" t="s">
        <v>57</v>
      </c>
      <c r="D93" s="52" t="s">
        <v>58</v>
      </c>
      <c r="E93" s="53" t="s">
        <v>2</v>
      </c>
      <c r="F93" s="54" t="s">
        <v>0</v>
      </c>
      <c r="G93" s="55" t="s">
        <v>60</v>
      </c>
      <c r="H93" s="51" t="s">
        <v>13</v>
      </c>
      <c r="I93" s="56" t="s">
        <v>1</v>
      </c>
    </row>
    <row r="94" spans="1:9" x14ac:dyDescent="0.2">
      <c r="B94" s="73"/>
      <c r="C94" s="185"/>
      <c r="D94" s="186"/>
      <c r="E94" s="187"/>
      <c r="F94" s="187"/>
      <c r="G94" s="187"/>
      <c r="H94" s="187"/>
      <c r="I94" s="188"/>
    </row>
    <row r="95" spans="1:9" ht="15.75" x14ac:dyDescent="0.25">
      <c r="B95" s="83" t="s">
        <v>3</v>
      </c>
      <c r="C95" s="100"/>
      <c r="D95" s="94"/>
      <c r="E95" s="189"/>
      <c r="F95" s="189"/>
      <c r="G95" s="189"/>
      <c r="H95" s="189"/>
      <c r="I95" s="190"/>
    </row>
    <row r="96" spans="1:9" x14ac:dyDescent="0.2">
      <c r="B96" s="73" t="s">
        <v>116</v>
      </c>
      <c r="C96" s="206" t="s">
        <v>22</v>
      </c>
      <c r="D96" s="207">
        <f>'CSEA April 2023'!$B$12</f>
        <v>40193</v>
      </c>
      <c r="E96" s="207">
        <f>'CSEA April 2023'!$J$12</f>
        <v>1316</v>
      </c>
      <c r="F96" s="207">
        <f>'CSEA April 2023'!$I$15</f>
        <v>58016</v>
      </c>
      <c r="G96" s="170" t="s">
        <v>17</v>
      </c>
      <c r="H96" s="206"/>
      <c r="I96" s="200"/>
    </row>
    <row r="97" spans="1:36" s="22" customFormat="1" ht="13.15" customHeight="1" x14ac:dyDescent="0.3">
      <c r="A97" s="180"/>
      <c r="B97" s="179" t="s">
        <v>117</v>
      </c>
      <c r="C97" s="208" t="s">
        <v>27</v>
      </c>
      <c r="D97" s="209">
        <f>'CSEA April 2023'!$B$14</f>
        <v>44957</v>
      </c>
      <c r="E97" s="209">
        <f>'CSEA April 2023'!$J$14</f>
        <v>1448</v>
      </c>
      <c r="F97" s="209">
        <f>'CSEA April 2023'!$I$15</f>
        <v>58016</v>
      </c>
      <c r="G97" s="211" t="s">
        <v>118</v>
      </c>
      <c r="H97" s="208" t="s">
        <v>38</v>
      </c>
      <c r="I97" s="210">
        <f>'CSEA April 2023'!$J$15</f>
        <v>1498</v>
      </c>
    </row>
    <row r="98" spans="1:36" x14ac:dyDescent="0.2">
      <c r="B98" s="218" t="s">
        <v>109</v>
      </c>
      <c r="C98" s="176"/>
      <c r="D98" s="178"/>
      <c r="E98" s="178"/>
      <c r="F98" s="178"/>
      <c r="G98" s="172"/>
      <c r="H98" s="176"/>
      <c r="I98" s="178"/>
    </row>
    <row r="99" spans="1:36" x14ac:dyDescent="0.2">
      <c r="B99" s="78"/>
      <c r="C99" s="176"/>
      <c r="D99" s="178"/>
      <c r="E99" s="178"/>
      <c r="F99" s="178"/>
      <c r="G99" s="172"/>
      <c r="H99" s="176"/>
      <c r="I99" s="178"/>
    </row>
    <row r="100" spans="1:36" x14ac:dyDescent="0.2">
      <c r="B100" s="78"/>
      <c r="C100" s="176"/>
      <c r="D100" s="178"/>
      <c r="E100" s="178"/>
      <c r="F100" s="178"/>
      <c r="G100" s="172"/>
      <c r="H100" s="176"/>
      <c r="I100" s="178"/>
    </row>
    <row r="101" spans="1:36" ht="20.25" x14ac:dyDescent="0.3">
      <c r="A101" s="37" t="s">
        <v>142</v>
      </c>
      <c r="B101" s="22"/>
      <c r="C101" s="42"/>
      <c r="D101" s="87"/>
      <c r="E101" s="43"/>
      <c r="F101" s="23"/>
      <c r="G101" s="23"/>
      <c r="H101" s="23"/>
      <c r="I101" s="24"/>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row>
    <row r="102" spans="1:36" x14ac:dyDescent="0.2">
      <c r="B102" s="19"/>
      <c r="C102" s="41"/>
      <c r="D102" s="86"/>
      <c r="E102" s="182"/>
      <c r="F102" s="182"/>
      <c r="G102" s="78"/>
      <c r="H102" s="79"/>
      <c r="I102" s="79"/>
    </row>
    <row r="103" spans="1:36" ht="25.5" x14ac:dyDescent="0.2">
      <c r="A103" s="183"/>
      <c r="B103" s="50" t="s">
        <v>12</v>
      </c>
      <c r="C103" s="51" t="s">
        <v>57</v>
      </c>
      <c r="D103" s="52" t="s">
        <v>58</v>
      </c>
      <c r="E103" s="53" t="s">
        <v>2</v>
      </c>
      <c r="F103" s="54" t="s">
        <v>0</v>
      </c>
      <c r="G103" s="55" t="s">
        <v>60</v>
      </c>
      <c r="H103" s="51" t="s">
        <v>13</v>
      </c>
      <c r="I103" s="56" t="s">
        <v>1</v>
      </c>
    </row>
    <row r="104" spans="1:36" x14ac:dyDescent="0.2">
      <c r="B104" s="73"/>
      <c r="C104" s="185"/>
      <c r="D104" s="186"/>
      <c r="E104" s="187"/>
      <c r="F104" s="187"/>
      <c r="G104" s="187"/>
      <c r="H104" s="187"/>
      <c r="I104" s="188"/>
    </row>
    <row r="105" spans="1:36" ht="15.75" x14ac:dyDescent="0.25">
      <c r="B105" s="83" t="s">
        <v>3</v>
      </c>
      <c r="C105" s="100"/>
      <c r="D105" s="94"/>
      <c r="E105" s="189"/>
      <c r="F105" s="189"/>
      <c r="G105" s="189"/>
      <c r="H105" s="189"/>
      <c r="I105" s="190"/>
    </row>
    <row r="106" spans="1:36" x14ac:dyDescent="0.2">
      <c r="B106" s="73" t="s">
        <v>120</v>
      </c>
      <c r="C106" s="206" t="s">
        <v>22</v>
      </c>
      <c r="D106" s="207">
        <f>'CSEA April 2023'!$B$12</f>
        <v>40193</v>
      </c>
      <c r="E106" s="207">
        <f>'CSEA April 2023'!$J$12</f>
        <v>1316</v>
      </c>
      <c r="F106" s="207">
        <f>'CSEA April 2023'!$I$15</f>
        <v>58016</v>
      </c>
      <c r="G106" s="170" t="s">
        <v>17</v>
      </c>
      <c r="H106" s="206"/>
      <c r="I106" s="200"/>
    </row>
    <row r="107" spans="1:36" s="6" customFormat="1" ht="13.15" customHeight="1" x14ac:dyDescent="0.3">
      <c r="A107" s="180"/>
      <c r="B107" s="179" t="s">
        <v>121</v>
      </c>
      <c r="C107" s="208" t="s">
        <v>27</v>
      </c>
      <c r="D107" s="209">
        <f>'CSEA April 2023'!$B$14</f>
        <v>44957</v>
      </c>
      <c r="E107" s="209">
        <f>'CSEA April 2023'!$J$14</f>
        <v>1448</v>
      </c>
      <c r="F107" s="209">
        <f>'CSEA April 2023'!$I$15</f>
        <v>58016</v>
      </c>
      <c r="G107" s="211" t="s">
        <v>119</v>
      </c>
      <c r="H107" s="208" t="s">
        <v>38</v>
      </c>
      <c r="I107" s="210">
        <f>'CSEA April 2023'!$J$15</f>
        <v>1498</v>
      </c>
    </row>
    <row r="108" spans="1:36" x14ac:dyDescent="0.2">
      <c r="B108" s="218" t="s">
        <v>110</v>
      </c>
      <c r="E108" s="67"/>
      <c r="F108" s="67"/>
      <c r="I108" s="67"/>
    </row>
    <row r="109" spans="1:36" x14ac:dyDescent="0.2">
      <c r="E109" s="67"/>
      <c r="F109" s="67"/>
      <c r="I109" s="67"/>
    </row>
    <row r="110" spans="1:36" x14ac:dyDescent="0.2">
      <c r="E110" s="67"/>
      <c r="F110" s="67"/>
      <c r="I110" s="67"/>
    </row>
    <row r="111" spans="1:36" x14ac:dyDescent="0.2">
      <c r="I111" s="67"/>
    </row>
    <row r="112" spans="1:36" x14ac:dyDescent="0.2">
      <c r="I112" s="67"/>
    </row>
    <row r="113" spans="9:9" x14ac:dyDescent="0.2">
      <c r="I113" s="67"/>
    </row>
    <row r="114" spans="9:9" x14ac:dyDescent="0.2">
      <c r="I114" s="67"/>
    </row>
    <row r="115" spans="9:9" x14ac:dyDescent="0.2">
      <c r="I115" s="67"/>
    </row>
    <row r="116" spans="9:9" x14ac:dyDescent="0.2">
      <c r="I116" s="67"/>
    </row>
    <row r="117" spans="9:9" x14ac:dyDescent="0.2">
      <c r="I117" s="67"/>
    </row>
    <row r="118" spans="9:9" x14ac:dyDescent="0.2">
      <c r="I118" s="67"/>
    </row>
    <row r="119" spans="9:9" x14ac:dyDescent="0.2">
      <c r="I119" s="67"/>
    </row>
    <row r="120" spans="9:9" x14ac:dyDescent="0.2">
      <c r="I120" s="67"/>
    </row>
    <row r="121" spans="9:9" x14ac:dyDescent="0.2">
      <c r="I121" s="67"/>
    </row>
    <row r="122" spans="9:9" x14ac:dyDescent="0.2">
      <c r="I122" s="67"/>
    </row>
    <row r="123" spans="9:9" x14ac:dyDescent="0.2">
      <c r="I123" s="67"/>
    </row>
    <row r="124" spans="9:9" x14ac:dyDescent="0.2">
      <c r="I124" s="67"/>
    </row>
    <row r="125" spans="9:9" x14ac:dyDescent="0.2">
      <c r="I125" s="67"/>
    </row>
    <row r="126" spans="9:9" x14ac:dyDescent="0.2">
      <c r="I126" s="67"/>
    </row>
    <row r="127" spans="9:9" x14ac:dyDescent="0.2">
      <c r="I127" s="67"/>
    </row>
    <row r="128" spans="9:9" x14ac:dyDescent="0.2">
      <c r="I128" s="67"/>
    </row>
    <row r="129" spans="9:9" x14ac:dyDescent="0.2">
      <c r="I129" s="67"/>
    </row>
    <row r="130" spans="9:9" x14ac:dyDescent="0.2">
      <c r="I130" s="67"/>
    </row>
    <row r="131" spans="9:9" x14ac:dyDescent="0.2">
      <c r="I131" s="67"/>
    </row>
    <row r="132" spans="9:9" x14ac:dyDescent="0.2">
      <c r="I132" s="67"/>
    </row>
    <row r="133" spans="9:9" x14ac:dyDescent="0.2">
      <c r="I133" s="67"/>
    </row>
    <row r="134" spans="9:9" x14ac:dyDescent="0.2">
      <c r="I134" s="67"/>
    </row>
    <row r="135" spans="9:9" x14ac:dyDescent="0.2">
      <c r="I135" s="67"/>
    </row>
    <row r="136" spans="9:9" x14ac:dyDescent="0.2">
      <c r="I136" s="67"/>
    </row>
    <row r="137" spans="9:9" x14ac:dyDescent="0.2">
      <c r="I137" s="67"/>
    </row>
    <row r="138" spans="9:9" x14ac:dyDescent="0.2">
      <c r="I138" s="67"/>
    </row>
    <row r="139" spans="9:9" x14ac:dyDescent="0.2">
      <c r="I139" s="67"/>
    </row>
    <row r="140" spans="9:9" x14ac:dyDescent="0.2">
      <c r="I140" s="67"/>
    </row>
    <row r="141" spans="9:9" x14ac:dyDescent="0.2">
      <c r="I141" s="67"/>
    </row>
    <row r="142" spans="9:9" x14ac:dyDescent="0.2">
      <c r="I142" s="67"/>
    </row>
    <row r="143" spans="9:9" x14ac:dyDescent="0.2">
      <c r="I143" s="67"/>
    </row>
    <row r="144" spans="9:9" x14ac:dyDescent="0.2">
      <c r="I144" s="67"/>
    </row>
    <row r="145" spans="9:9" x14ac:dyDescent="0.2">
      <c r="I145" s="67"/>
    </row>
    <row r="146" spans="9:9" x14ac:dyDescent="0.2">
      <c r="I146" s="67"/>
    </row>
    <row r="147" spans="9:9" x14ac:dyDescent="0.2">
      <c r="I147" s="67"/>
    </row>
    <row r="148" spans="9:9" x14ac:dyDescent="0.2">
      <c r="I148" s="67"/>
    </row>
    <row r="149" spans="9:9" x14ac:dyDescent="0.2">
      <c r="I149" s="67"/>
    </row>
    <row r="150" spans="9:9" x14ac:dyDescent="0.2">
      <c r="I150" s="67"/>
    </row>
    <row r="151" spans="9:9" x14ac:dyDescent="0.2">
      <c r="I151" s="67"/>
    </row>
    <row r="152" spans="9:9" x14ac:dyDescent="0.2">
      <c r="I152" s="67"/>
    </row>
    <row r="153" spans="9:9" x14ac:dyDescent="0.2">
      <c r="I153" s="67"/>
    </row>
    <row r="154" spans="9:9" x14ac:dyDescent="0.2">
      <c r="I154" s="67"/>
    </row>
    <row r="155" spans="9:9" x14ac:dyDescent="0.2">
      <c r="I155" s="67"/>
    </row>
    <row r="156" spans="9:9" x14ac:dyDescent="0.2">
      <c r="I156" s="67"/>
    </row>
    <row r="157" spans="9:9" x14ac:dyDescent="0.2">
      <c r="I157" s="67"/>
    </row>
    <row r="158" spans="9:9" x14ac:dyDescent="0.2">
      <c r="I158" s="67"/>
    </row>
    <row r="159" spans="9:9" x14ac:dyDescent="0.2">
      <c r="I159" s="67"/>
    </row>
    <row r="160" spans="9:9" x14ac:dyDescent="0.2">
      <c r="I160" s="67"/>
    </row>
    <row r="161" spans="9:9" x14ac:dyDescent="0.2">
      <c r="I161" s="67"/>
    </row>
    <row r="162" spans="9:9" x14ac:dyDescent="0.2">
      <c r="I162" s="67"/>
    </row>
    <row r="163" spans="9:9" x14ac:dyDescent="0.2">
      <c r="I163" s="67"/>
    </row>
    <row r="164" spans="9:9" x14ac:dyDescent="0.2">
      <c r="I164" s="67"/>
    </row>
    <row r="165" spans="9:9" x14ac:dyDescent="0.2">
      <c r="I165" s="67"/>
    </row>
    <row r="166" spans="9:9" x14ac:dyDescent="0.2">
      <c r="I166" s="67"/>
    </row>
    <row r="167" spans="9:9" x14ac:dyDescent="0.2">
      <c r="I167" s="67"/>
    </row>
    <row r="168" spans="9:9" x14ac:dyDescent="0.2">
      <c r="I168" s="67"/>
    </row>
    <row r="169" spans="9:9" x14ac:dyDescent="0.2">
      <c r="I169" s="67"/>
    </row>
    <row r="170" spans="9:9" x14ac:dyDescent="0.2">
      <c r="I170" s="67"/>
    </row>
    <row r="171" spans="9:9" x14ac:dyDescent="0.2">
      <c r="I171" s="67"/>
    </row>
    <row r="172" spans="9:9" x14ac:dyDescent="0.2">
      <c r="I172" s="67"/>
    </row>
    <row r="173" spans="9:9" x14ac:dyDescent="0.2">
      <c r="I173" s="67"/>
    </row>
    <row r="174" spans="9:9" x14ac:dyDescent="0.2">
      <c r="I174" s="67"/>
    </row>
    <row r="175" spans="9:9" x14ac:dyDescent="0.2">
      <c r="I175" s="67"/>
    </row>
    <row r="176" spans="9:9" x14ac:dyDescent="0.2">
      <c r="I176" s="67"/>
    </row>
    <row r="177" spans="9:9" x14ac:dyDescent="0.2">
      <c r="I177" s="67"/>
    </row>
    <row r="178" spans="9:9" x14ac:dyDescent="0.2">
      <c r="I178" s="67"/>
    </row>
    <row r="179" spans="9:9" x14ac:dyDescent="0.2">
      <c r="I179" s="67"/>
    </row>
    <row r="180" spans="9:9" x14ac:dyDescent="0.2">
      <c r="I180" s="67"/>
    </row>
    <row r="181" spans="9:9" x14ac:dyDescent="0.2">
      <c r="I181" s="67"/>
    </row>
    <row r="182" spans="9:9" x14ac:dyDescent="0.2">
      <c r="I182" s="67"/>
    </row>
    <row r="183" spans="9:9" x14ac:dyDescent="0.2">
      <c r="I183" s="67"/>
    </row>
    <row r="184" spans="9:9" x14ac:dyDescent="0.2">
      <c r="I184" s="67"/>
    </row>
    <row r="185" spans="9:9" x14ac:dyDescent="0.2">
      <c r="I185" s="67"/>
    </row>
    <row r="186" spans="9:9" x14ac:dyDescent="0.2">
      <c r="I186" s="67"/>
    </row>
    <row r="187" spans="9:9" x14ac:dyDescent="0.2">
      <c r="I187" s="67"/>
    </row>
    <row r="188" spans="9:9" x14ac:dyDescent="0.2">
      <c r="I188" s="67"/>
    </row>
    <row r="189" spans="9:9" x14ac:dyDescent="0.2">
      <c r="I189" s="67"/>
    </row>
    <row r="190" spans="9:9" x14ac:dyDescent="0.2">
      <c r="I190" s="67"/>
    </row>
    <row r="191" spans="9:9" x14ac:dyDescent="0.2">
      <c r="I191" s="67"/>
    </row>
    <row r="192" spans="9:9" x14ac:dyDescent="0.2">
      <c r="I192" s="67"/>
    </row>
    <row r="193" spans="9:9" x14ac:dyDescent="0.2">
      <c r="I193" s="67"/>
    </row>
    <row r="194" spans="9:9" x14ac:dyDescent="0.2">
      <c r="I194" s="67"/>
    </row>
    <row r="195" spans="9:9" x14ac:dyDescent="0.2">
      <c r="I195" s="67"/>
    </row>
    <row r="196" spans="9:9" x14ac:dyDescent="0.2">
      <c r="I196" s="67"/>
    </row>
    <row r="197" spans="9:9" x14ac:dyDescent="0.2">
      <c r="I197" s="67"/>
    </row>
    <row r="198" spans="9:9" x14ac:dyDescent="0.2">
      <c r="I198" s="67"/>
    </row>
    <row r="199" spans="9:9" x14ac:dyDescent="0.2">
      <c r="I199" s="67"/>
    </row>
    <row r="200" spans="9:9" x14ac:dyDescent="0.2">
      <c r="I200" s="67"/>
    </row>
    <row r="201" spans="9:9" x14ac:dyDescent="0.2">
      <c r="I201" s="67"/>
    </row>
    <row r="202" spans="9:9" x14ac:dyDescent="0.2">
      <c r="I202" s="67"/>
    </row>
    <row r="203" spans="9:9" x14ac:dyDescent="0.2">
      <c r="I203" s="67"/>
    </row>
    <row r="204" spans="9:9" x14ac:dyDescent="0.2">
      <c r="I204" s="67"/>
    </row>
    <row r="205" spans="9:9" x14ac:dyDescent="0.2">
      <c r="I205" s="67"/>
    </row>
    <row r="206" spans="9:9" x14ac:dyDescent="0.2">
      <c r="I206" s="67"/>
    </row>
    <row r="207" spans="9:9" x14ac:dyDescent="0.2">
      <c r="I207" s="67"/>
    </row>
    <row r="208" spans="9:9" x14ac:dyDescent="0.2">
      <c r="I208" s="67"/>
    </row>
    <row r="209" spans="9:9" x14ac:dyDescent="0.2">
      <c r="I209" s="67"/>
    </row>
    <row r="210" spans="9:9" x14ac:dyDescent="0.2">
      <c r="I210" s="67"/>
    </row>
    <row r="211" spans="9:9" x14ac:dyDescent="0.2">
      <c r="I211" s="67"/>
    </row>
    <row r="212" spans="9:9" x14ac:dyDescent="0.2">
      <c r="I212" s="67"/>
    </row>
    <row r="213" spans="9:9" x14ac:dyDescent="0.2">
      <c r="I213" s="67"/>
    </row>
    <row r="214" spans="9:9" x14ac:dyDescent="0.2">
      <c r="I214" s="67"/>
    </row>
    <row r="215" spans="9:9" x14ac:dyDescent="0.2">
      <c r="I215" s="67"/>
    </row>
    <row r="216" spans="9:9" x14ac:dyDescent="0.2">
      <c r="I216" s="67"/>
    </row>
    <row r="217" spans="9:9" x14ac:dyDescent="0.2">
      <c r="I217" s="67"/>
    </row>
    <row r="218" spans="9:9" x14ac:dyDescent="0.2">
      <c r="I218" s="67"/>
    </row>
    <row r="219" spans="9:9" x14ac:dyDescent="0.2">
      <c r="I219" s="67"/>
    </row>
    <row r="220" spans="9:9" x14ac:dyDescent="0.2">
      <c r="I220" s="67"/>
    </row>
    <row r="221" spans="9:9" x14ac:dyDescent="0.2">
      <c r="I221" s="67"/>
    </row>
    <row r="222" spans="9:9" x14ac:dyDescent="0.2">
      <c r="I222" s="67"/>
    </row>
    <row r="223" spans="9:9" x14ac:dyDescent="0.2">
      <c r="I223" s="67"/>
    </row>
    <row r="224" spans="9:9" x14ac:dyDescent="0.2">
      <c r="I224" s="67"/>
    </row>
    <row r="225" spans="9:9" x14ac:dyDescent="0.2">
      <c r="I225" s="67"/>
    </row>
    <row r="226" spans="9:9" x14ac:dyDescent="0.2">
      <c r="I226" s="67"/>
    </row>
    <row r="227" spans="9:9" x14ac:dyDescent="0.2">
      <c r="I227" s="67"/>
    </row>
    <row r="228" spans="9:9" x14ac:dyDescent="0.2">
      <c r="I228" s="67"/>
    </row>
    <row r="229" spans="9:9" x14ac:dyDescent="0.2">
      <c r="I229" s="67"/>
    </row>
    <row r="230" spans="9:9" x14ac:dyDescent="0.2">
      <c r="I230" s="67"/>
    </row>
    <row r="231" spans="9:9" x14ac:dyDescent="0.2">
      <c r="I231" s="67"/>
    </row>
    <row r="232" spans="9:9" x14ac:dyDescent="0.2">
      <c r="I232" s="67"/>
    </row>
    <row r="233" spans="9:9" x14ac:dyDescent="0.2">
      <c r="I233" s="67"/>
    </row>
    <row r="234" spans="9:9" x14ac:dyDescent="0.2">
      <c r="I234" s="67"/>
    </row>
    <row r="235" spans="9:9" x14ac:dyDescent="0.2">
      <c r="I235" s="67"/>
    </row>
    <row r="236" spans="9:9" x14ac:dyDescent="0.2">
      <c r="I236" s="67"/>
    </row>
    <row r="237" spans="9:9" x14ac:dyDescent="0.2">
      <c r="I237" s="67"/>
    </row>
    <row r="238" spans="9:9" x14ac:dyDescent="0.2">
      <c r="I238" s="67"/>
    </row>
    <row r="239" spans="9:9" x14ac:dyDescent="0.2">
      <c r="I239" s="67"/>
    </row>
    <row r="240" spans="9:9" x14ac:dyDescent="0.2">
      <c r="I240" s="67"/>
    </row>
    <row r="241" spans="9:9" x14ac:dyDescent="0.2">
      <c r="I241" s="67"/>
    </row>
    <row r="242" spans="9:9" x14ac:dyDescent="0.2">
      <c r="I242" s="67"/>
    </row>
    <row r="243" spans="9:9" x14ac:dyDescent="0.2">
      <c r="I243" s="67"/>
    </row>
    <row r="244" spans="9:9" x14ac:dyDescent="0.2">
      <c r="I244" s="67"/>
    </row>
    <row r="245" spans="9:9" x14ac:dyDescent="0.2">
      <c r="I245" s="67"/>
    </row>
    <row r="246" spans="9:9" x14ac:dyDescent="0.2">
      <c r="I246" s="67"/>
    </row>
    <row r="247" spans="9:9" x14ac:dyDescent="0.2">
      <c r="I247" s="67"/>
    </row>
    <row r="248" spans="9:9" x14ac:dyDescent="0.2">
      <c r="I248" s="67"/>
    </row>
    <row r="249" spans="9:9" x14ac:dyDescent="0.2">
      <c r="I249" s="67"/>
    </row>
    <row r="250" spans="9:9" x14ac:dyDescent="0.2">
      <c r="I250" s="67"/>
    </row>
    <row r="251" spans="9:9" x14ac:dyDescent="0.2">
      <c r="I251" s="67"/>
    </row>
    <row r="252" spans="9:9" x14ac:dyDescent="0.2">
      <c r="I252" s="67"/>
    </row>
    <row r="253" spans="9:9" x14ac:dyDescent="0.2">
      <c r="I253" s="67"/>
    </row>
    <row r="254" spans="9:9" x14ac:dyDescent="0.2">
      <c r="I254" s="67"/>
    </row>
    <row r="255" spans="9:9" x14ac:dyDescent="0.2">
      <c r="I255" s="67"/>
    </row>
    <row r="256" spans="9:9" x14ac:dyDescent="0.2">
      <c r="I256" s="67"/>
    </row>
    <row r="257" spans="9:9" x14ac:dyDescent="0.2">
      <c r="I257" s="67"/>
    </row>
    <row r="258" spans="9:9" x14ac:dyDescent="0.2">
      <c r="I258" s="67"/>
    </row>
    <row r="259" spans="9:9" x14ac:dyDescent="0.2">
      <c r="I259" s="67"/>
    </row>
    <row r="260" spans="9:9" x14ac:dyDescent="0.2">
      <c r="I260" s="67"/>
    </row>
    <row r="261" spans="9:9" x14ac:dyDescent="0.2">
      <c r="I261" s="67"/>
    </row>
    <row r="262" spans="9:9" x14ac:dyDescent="0.2">
      <c r="I262" s="67"/>
    </row>
    <row r="263" spans="9:9" x14ac:dyDescent="0.2">
      <c r="I263" s="67"/>
    </row>
    <row r="264" spans="9:9" x14ac:dyDescent="0.2">
      <c r="I264" s="67"/>
    </row>
    <row r="265" spans="9:9" x14ac:dyDescent="0.2">
      <c r="I265" s="67"/>
    </row>
    <row r="266" spans="9:9" x14ac:dyDescent="0.2">
      <c r="I266" s="67"/>
    </row>
    <row r="267" spans="9:9" x14ac:dyDescent="0.2">
      <c r="I267" s="67"/>
    </row>
    <row r="268" spans="9:9" x14ac:dyDescent="0.2">
      <c r="I268" s="67"/>
    </row>
    <row r="269" spans="9:9" x14ac:dyDescent="0.2">
      <c r="I269" s="67"/>
    </row>
    <row r="270" spans="9:9" x14ac:dyDescent="0.2">
      <c r="I270" s="67"/>
    </row>
    <row r="271" spans="9:9" x14ac:dyDescent="0.2">
      <c r="I271" s="67"/>
    </row>
    <row r="272" spans="9:9" x14ac:dyDescent="0.2">
      <c r="I272" s="67"/>
    </row>
    <row r="273" spans="9:9" x14ac:dyDescent="0.2">
      <c r="I273" s="67"/>
    </row>
    <row r="274" spans="9:9" x14ac:dyDescent="0.2">
      <c r="I274" s="67"/>
    </row>
    <row r="275" spans="9:9" x14ac:dyDescent="0.2">
      <c r="I275" s="67"/>
    </row>
    <row r="276" spans="9:9" x14ac:dyDescent="0.2">
      <c r="I276" s="67"/>
    </row>
    <row r="277" spans="9:9" x14ac:dyDescent="0.2">
      <c r="I277" s="67"/>
    </row>
    <row r="278" spans="9:9" x14ac:dyDescent="0.2">
      <c r="I278" s="67"/>
    </row>
    <row r="279" spans="9:9" x14ac:dyDescent="0.2">
      <c r="I279" s="67"/>
    </row>
    <row r="280" spans="9:9" x14ac:dyDescent="0.2">
      <c r="I280" s="67"/>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10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zoomScale="90" zoomScaleNormal="90" zoomScaleSheetLayoutView="70" workbookViewId="0">
      <selection activeCell="B20" sqref="B20:I20"/>
    </sheetView>
  </sheetViews>
  <sheetFormatPr defaultColWidth="9.140625" defaultRowHeight="12.75" x14ac:dyDescent="0.2"/>
  <cols>
    <col min="1" max="1" width="6.140625" style="7" customWidth="1"/>
    <col min="2" max="2" width="37.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31" t="s">
        <v>172</v>
      </c>
      <c r="B1" s="331"/>
      <c r="C1" s="331"/>
      <c r="D1" s="331"/>
      <c r="E1" s="331"/>
      <c r="F1" s="331"/>
      <c r="G1" s="331"/>
      <c r="H1" s="331"/>
      <c r="I1" s="331"/>
    </row>
    <row r="2" spans="1:11" s="6" customFormat="1" ht="20.25" x14ac:dyDescent="0.3">
      <c r="A2" s="333" t="s">
        <v>162</v>
      </c>
      <c r="B2" s="333"/>
      <c r="C2" s="333"/>
      <c r="D2" s="333"/>
      <c r="E2" s="333"/>
      <c r="F2" s="333"/>
      <c r="G2" s="333"/>
      <c r="H2" s="333"/>
      <c r="I2" s="333"/>
      <c r="J2" s="333"/>
      <c r="K2" s="333"/>
    </row>
    <row r="3" spans="1:11" s="6" customFormat="1" ht="20.25" x14ac:dyDescent="0.3">
      <c r="A3" s="7"/>
      <c r="B3" s="7"/>
      <c r="C3" s="4"/>
      <c r="D3" s="10"/>
      <c r="E3" s="4"/>
      <c r="F3" s="4"/>
      <c r="G3" s="7"/>
      <c r="H3" s="4"/>
      <c r="I3" s="4"/>
    </row>
    <row r="4" spans="1:11" s="26" customFormat="1" ht="20.25" x14ac:dyDescent="0.3">
      <c r="A4" s="38" t="s">
        <v>143</v>
      </c>
      <c r="B4" s="6"/>
      <c r="C4" s="29"/>
      <c r="D4" s="17"/>
      <c r="E4" s="29"/>
      <c r="F4" s="29"/>
      <c r="G4" s="6"/>
      <c r="H4" s="29"/>
      <c r="I4" s="29"/>
    </row>
    <row r="5" spans="1:11" s="21" customFormat="1" ht="13.15" customHeight="1" x14ac:dyDescent="0.2">
      <c r="A5" s="26"/>
      <c r="B5" s="26"/>
      <c r="C5" s="35"/>
      <c r="D5" s="36"/>
      <c r="E5" s="35"/>
      <c r="F5" s="35"/>
      <c r="G5" s="26"/>
      <c r="H5" s="35"/>
      <c r="I5" s="35"/>
    </row>
    <row r="6" spans="1:11" s="21" customFormat="1" ht="25.5" x14ac:dyDescent="0.2">
      <c r="B6" s="50" t="s">
        <v>12</v>
      </c>
      <c r="C6" s="51" t="s">
        <v>57</v>
      </c>
      <c r="D6" s="52" t="s">
        <v>58</v>
      </c>
      <c r="E6" s="53" t="s">
        <v>2</v>
      </c>
      <c r="F6" s="54" t="s">
        <v>0</v>
      </c>
      <c r="G6" s="55" t="s">
        <v>60</v>
      </c>
      <c r="H6" s="51" t="s">
        <v>13</v>
      </c>
      <c r="I6" s="56" t="s">
        <v>1</v>
      </c>
      <c r="J6" s="20"/>
      <c r="K6" s="45"/>
    </row>
    <row r="7" spans="1:11" s="21" customFormat="1" x14ac:dyDescent="0.2">
      <c r="B7" s="57"/>
      <c r="C7" s="58"/>
      <c r="D7" s="59"/>
      <c r="E7" s="58"/>
      <c r="F7" s="60"/>
      <c r="G7" s="60"/>
      <c r="H7" s="61"/>
      <c r="I7" s="61"/>
      <c r="J7" s="20"/>
      <c r="K7" s="45"/>
    </row>
    <row r="8" spans="1:11" s="21" customFormat="1" ht="24.75" customHeight="1" x14ac:dyDescent="0.2">
      <c r="B8" s="62" t="s">
        <v>3</v>
      </c>
      <c r="C8" s="63"/>
      <c r="D8" s="64"/>
      <c r="E8" s="58"/>
      <c r="F8" s="60"/>
      <c r="G8" s="60"/>
      <c r="H8" s="61"/>
      <c r="I8" s="61"/>
    </row>
    <row r="9" spans="1:11" s="219" customFormat="1" ht="45" x14ac:dyDescent="0.2">
      <c r="B9" s="279" t="s">
        <v>39</v>
      </c>
      <c r="C9" s="280" t="s">
        <v>22</v>
      </c>
      <c r="D9" s="281">
        <f>'CSEA April 2023'!$B$12</f>
        <v>40193</v>
      </c>
      <c r="E9" s="281">
        <f>'CSEA April 2023'!$J$12</f>
        <v>1316</v>
      </c>
      <c r="F9" s="281">
        <f>'CSEA April 2023'!$I$14</f>
        <v>55093</v>
      </c>
      <c r="G9" s="279" t="s">
        <v>85</v>
      </c>
      <c r="H9" s="282" t="s">
        <v>23</v>
      </c>
      <c r="I9" s="283">
        <f>'CSEA April 2023'!$J$14</f>
        <v>1448</v>
      </c>
    </row>
    <row r="10" spans="1:11" s="21" customFormat="1" x14ac:dyDescent="0.2">
      <c r="B10" s="20"/>
      <c r="C10" s="45"/>
      <c r="D10" s="81"/>
      <c r="E10" s="81"/>
      <c r="F10" s="81"/>
      <c r="G10" s="20"/>
      <c r="H10" s="45"/>
      <c r="I10" s="81"/>
    </row>
    <row r="11" spans="1:11" x14ac:dyDescent="0.2">
      <c r="A11" s="21"/>
      <c r="B11" s="21"/>
      <c r="C11" s="44"/>
      <c r="D11" s="65"/>
      <c r="E11" s="65"/>
      <c r="F11" s="65"/>
      <c r="G11" s="21"/>
      <c r="H11" s="44"/>
      <c r="I11" s="65"/>
    </row>
    <row r="12" spans="1:11" s="46" customFormat="1" ht="20.25" x14ac:dyDescent="0.3">
      <c r="A12" s="38" t="s">
        <v>144</v>
      </c>
      <c r="B12" s="7"/>
      <c r="C12" s="4"/>
      <c r="D12" s="10"/>
      <c r="E12" s="10"/>
      <c r="F12" s="10"/>
      <c r="G12" s="7"/>
      <c r="H12" s="4"/>
      <c r="I12" s="10"/>
    </row>
    <row r="13" spans="1:11" s="21" customFormat="1" ht="13.15" customHeight="1" x14ac:dyDescent="0.2">
      <c r="A13" s="46"/>
      <c r="B13" s="46"/>
      <c r="C13" s="66"/>
      <c r="D13" s="67"/>
      <c r="E13" s="67"/>
      <c r="F13" s="67"/>
      <c r="G13" s="46"/>
      <c r="H13" s="66"/>
      <c r="I13" s="67"/>
    </row>
    <row r="14" spans="1:11" s="46" customFormat="1" ht="25.5" x14ac:dyDescent="0.2">
      <c r="A14" s="21"/>
      <c r="B14" s="50" t="s">
        <v>12</v>
      </c>
      <c r="C14" s="51" t="s">
        <v>57</v>
      </c>
      <c r="D14" s="52" t="s">
        <v>58</v>
      </c>
      <c r="E14" s="53" t="s">
        <v>89</v>
      </c>
      <c r="F14" s="54" t="s">
        <v>0</v>
      </c>
      <c r="G14" s="55" t="s">
        <v>60</v>
      </c>
      <c r="H14" s="51" t="s">
        <v>13</v>
      </c>
      <c r="I14" s="56" t="s">
        <v>1</v>
      </c>
      <c r="J14" s="78"/>
      <c r="K14" s="79"/>
    </row>
    <row r="15" spans="1:11" s="46" customFormat="1" x14ac:dyDescent="0.2">
      <c r="B15" s="73"/>
      <c r="C15" s="74"/>
      <c r="D15" s="75"/>
      <c r="E15" s="74"/>
      <c r="F15" s="76"/>
      <c r="G15" s="77"/>
      <c r="H15" s="76"/>
      <c r="I15" s="77"/>
      <c r="J15" s="78"/>
      <c r="K15" s="79"/>
    </row>
    <row r="16" spans="1:11" s="164" customFormat="1" ht="13.15" customHeight="1" x14ac:dyDescent="0.2">
      <c r="A16" s="46"/>
      <c r="B16" s="68" t="s">
        <v>3</v>
      </c>
      <c r="C16" s="69"/>
      <c r="D16" s="70"/>
      <c r="E16" s="74"/>
      <c r="F16" s="76"/>
      <c r="G16" s="77"/>
      <c r="H16" s="76"/>
      <c r="I16" s="77"/>
    </row>
    <row r="17" spans="1:11" s="219" customFormat="1" ht="75.75" x14ac:dyDescent="0.2">
      <c r="A17" s="284"/>
      <c r="B17" s="285" t="s">
        <v>170</v>
      </c>
      <c r="C17" s="299" t="s">
        <v>178</v>
      </c>
      <c r="D17" s="300">
        <f>'CSEA April 2023'!$B$14</f>
        <v>44957</v>
      </c>
      <c r="E17" s="300" t="s">
        <v>179</v>
      </c>
      <c r="F17" s="300">
        <f>'CSEA April 2023'!$I$15</f>
        <v>58016</v>
      </c>
      <c r="G17" s="301" t="s">
        <v>86</v>
      </c>
      <c r="H17" s="299" t="s">
        <v>38</v>
      </c>
      <c r="I17" s="302" t="s">
        <v>180</v>
      </c>
    </row>
    <row r="18" spans="1:11" s="219" customFormat="1" ht="15.95" customHeight="1" x14ac:dyDescent="0.2">
      <c r="A18" s="284"/>
      <c r="B18" s="338" t="s">
        <v>171</v>
      </c>
      <c r="C18" s="339"/>
      <c r="D18" s="339"/>
      <c r="E18" s="339"/>
      <c r="F18" s="339"/>
      <c r="G18" s="339"/>
      <c r="H18" s="339"/>
      <c r="I18" s="339"/>
    </row>
    <row r="19" spans="1:11" s="46" customFormat="1" x14ac:dyDescent="0.2">
      <c r="B19" s="330" t="s">
        <v>90</v>
      </c>
      <c r="C19" s="330"/>
      <c r="D19" s="330"/>
      <c r="E19" s="330"/>
      <c r="F19" s="330"/>
      <c r="G19" s="330"/>
      <c r="H19" s="330"/>
      <c r="I19" s="330"/>
    </row>
    <row r="20" spans="1:11" s="46" customFormat="1" ht="219" customHeight="1" x14ac:dyDescent="0.2">
      <c r="B20" s="335" t="s">
        <v>177</v>
      </c>
      <c r="C20" s="335"/>
      <c r="D20" s="335"/>
      <c r="E20" s="335"/>
      <c r="F20" s="335"/>
      <c r="G20" s="335"/>
      <c r="H20" s="335"/>
      <c r="I20" s="335"/>
    </row>
    <row r="21" spans="1:11" x14ac:dyDescent="0.2">
      <c r="A21" s="46"/>
      <c r="B21" s="46"/>
      <c r="C21" s="66"/>
      <c r="D21" s="67"/>
      <c r="E21" s="67"/>
      <c r="F21" s="67"/>
      <c r="G21" s="46"/>
      <c r="H21" s="66"/>
      <c r="I21" s="67"/>
    </row>
    <row r="22" spans="1:11" s="21" customFormat="1" ht="20.25" x14ac:dyDescent="0.3">
      <c r="A22" s="38" t="s">
        <v>91</v>
      </c>
      <c r="B22" s="7"/>
      <c r="C22" s="4"/>
      <c r="D22" s="10"/>
      <c r="E22" s="4"/>
      <c r="F22" s="4"/>
      <c r="G22" s="7"/>
      <c r="H22" s="4"/>
      <c r="I22" s="4"/>
    </row>
    <row r="23" spans="1:11" s="21" customFormat="1" ht="20.25" x14ac:dyDescent="0.3">
      <c r="A23" s="38"/>
      <c r="C23" s="44"/>
      <c r="D23" s="65"/>
      <c r="E23" s="44"/>
      <c r="F23" s="44"/>
      <c r="H23" s="44"/>
      <c r="I23" s="44"/>
    </row>
    <row r="24" spans="1:11" s="21" customFormat="1" ht="13.15" customHeight="1" x14ac:dyDescent="0.2">
      <c r="A24" s="26"/>
      <c r="C24" s="44"/>
      <c r="D24" s="65"/>
      <c r="E24" s="44"/>
      <c r="F24" s="44"/>
      <c r="H24" s="44"/>
      <c r="I24" s="44"/>
    </row>
    <row r="25" spans="1:11" s="21" customFormat="1" ht="25.5" x14ac:dyDescent="0.2">
      <c r="B25" s="50" t="s">
        <v>12</v>
      </c>
      <c r="C25" s="51" t="s">
        <v>57</v>
      </c>
      <c r="D25" s="52" t="s">
        <v>58</v>
      </c>
      <c r="E25" s="53" t="s">
        <v>65</v>
      </c>
      <c r="F25" s="54" t="s">
        <v>0</v>
      </c>
      <c r="G25" s="55" t="s">
        <v>60</v>
      </c>
      <c r="H25" s="51" t="s">
        <v>13</v>
      </c>
      <c r="I25" s="56" t="s">
        <v>1</v>
      </c>
      <c r="J25" s="20"/>
      <c r="K25" s="45"/>
    </row>
    <row r="26" spans="1:11" s="21" customFormat="1" x14ac:dyDescent="0.2">
      <c r="B26" s="57"/>
      <c r="C26" s="58"/>
      <c r="D26" s="59"/>
      <c r="E26" s="58"/>
      <c r="F26" s="60"/>
      <c r="G26" s="60"/>
      <c r="H26" s="60"/>
      <c r="I26" s="61"/>
      <c r="J26" s="20"/>
      <c r="K26" s="45"/>
    </row>
    <row r="27" spans="1:11" s="21" customFormat="1" x14ac:dyDescent="0.2">
      <c r="B27" s="62" t="s">
        <v>3</v>
      </c>
      <c r="C27" s="63"/>
      <c r="D27" s="64"/>
      <c r="E27" s="58"/>
      <c r="F27" s="60"/>
      <c r="G27" s="60"/>
      <c r="H27" s="60"/>
      <c r="I27" s="61"/>
    </row>
    <row r="28" spans="1:11" s="219" customFormat="1" ht="60" x14ac:dyDescent="0.2">
      <c r="B28" s="279" t="s">
        <v>40</v>
      </c>
      <c r="C28" s="286" t="s">
        <v>175</v>
      </c>
      <c r="D28" s="287">
        <f>'CSEA April 2023'!$B$16</f>
        <v>50347</v>
      </c>
      <c r="E28" s="287">
        <f>'CSEA April 2023'!$J$16</f>
        <v>1569</v>
      </c>
      <c r="F28" s="287">
        <f>'CSEA April 2023'!$I$17</f>
        <v>64693</v>
      </c>
      <c r="G28" s="279" t="s">
        <v>87</v>
      </c>
      <c r="H28" s="286" t="s">
        <v>176</v>
      </c>
      <c r="I28" s="288">
        <f>'CSEA April 2023'!$J$17</f>
        <v>1633</v>
      </c>
    </row>
    <row r="29" spans="1:11" s="21" customFormat="1" ht="28.15" customHeight="1" x14ac:dyDescent="0.2">
      <c r="B29" s="336" t="s">
        <v>83</v>
      </c>
      <c r="C29" s="336"/>
      <c r="D29" s="336"/>
      <c r="E29" s="336"/>
      <c r="F29" s="336"/>
      <c r="G29" s="336"/>
      <c r="H29" s="336"/>
      <c r="I29" s="336"/>
    </row>
    <row r="30" spans="1:11" s="21" customFormat="1" ht="27.6" customHeight="1" x14ac:dyDescent="0.2">
      <c r="B30" s="337" t="s">
        <v>169</v>
      </c>
      <c r="C30" s="337"/>
      <c r="D30" s="337"/>
      <c r="E30" s="337"/>
      <c r="F30" s="337"/>
      <c r="G30" s="337"/>
      <c r="H30" s="337"/>
      <c r="I30" s="337"/>
    </row>
    <row r="31" spans="1:11" s="21" customFormat="1" x14ac:dyDescent="0.2">
      <c r="C31" s="44"/>
      <c r="D31" s="65"/>
      <c r="E31" s="65"/>
      <c r="F31" s="65"/>
      <c r="H31" s="44"/>
      <c r="I31" s="65"/>
    </row>
    <row r="32" spans="1:11" s="46" customFormat="1" ht="20.25" x14ac:dyDescent="0.3">
      <c r="A32" s="38" t="s">
        <v>151</v>
      </c>
      <c r="B32" s="7"/>
      <c r="C32" s="4"/>
      <c r="D32" s="10"/>
      <c r="E32" s="10"/>
      <c r="F32" s="10"/>
      <c r="G32" s="7"/>
      <c r="H32" s="4"/>
      <c r="I32" s="10"/>
    </row>
    <row r="33" spans="1:11" s="46" customFormat="1" ht="13.9" customHeight="1" x14ac:dyDescent="0.2">
      <c r="C33" s="66"/>
      <c r="D33" s="67"/>
      <c r="E33" s="67"/>
      <c r="F33" s="67"/>
      <c r="H33" s="66"/>
      <c r="I33" s="67"/>
    </row>
    <row r="34" spans="1:11" s="46" customFormat="1" ht="25.5" x14ac:dyDescent="0.2">
      <c r="B34" s="50" t="s">
        <v>12</v>
      </c>
      <c r="C34" s="51" t="s">
        <v>57</v>
      </c>
      <c r="D34" s="52" t="s">
        <v>58</v>
      </c>
      <c r="E34" s="53" t="s">
        <v>2</v>
      </c>
      <c r="F34" s="54" t="s">
        <v>0</v>
      </c>
      <c r="G34" s="55" t="s">
        <v>60</v>
      </c>
      <c r="H34" s="51" t="s">
        <v>13</v>
      </c>
      <c r="I34" s="56" t="s">
        <v>1</v>
      </c>
      <c r="J34" s="78"/>
      <c r="K34" s="79"/>
    </row>
    <row r="35" spans="1:11" s="46" customFormat="1" x14ac:dyDescent="0.2">
      <c r="B35" s="73"/>
      <c r="C35" s="74"/>
      <c r="D35" s="75"/>
      <c r="E35" s="74"/>
      <c r="F35" s="76"/>
      <c r="G35" s="76"/>
      <c r="H35" s="76"/>
      <c r="I35" s="77"/>
      <c r="J35" s="78"/>
      <c r="K35" s="79"/>
    </row>
    <row r="36" spans="1:11" s="46" customFormat="1" ht="15.75" x14ac:dyDescent="0.25">
      <c r="B36" s="83" t="s">
        <v>3</v>
      </c>
      <c r="C36" s="69"/>
      <c r="D36" s="70"/>
      <c r="E36" s="74"/>
      <c r="F36" s="76"/>
      <c r="G36" s="76"/>
      <c r="H36" s="76"/>
      <c r="I36" s="77"/>
    </row>
    <row r="37" spans="1:11" s="219" customFormat="1" ht="15" x14ac:dyDescent="0.2">
      <c r="B37" s="279" t="s">
        <v>78</v>
      </c>
      <c r="C37" s="286" t="s">
        <v>92</v>
      </c>
      <c r="D37" s="287">
        <f>'CSEA April 2023'!$B$10</f>
        <v>36040</v>
      </c>
      <c r="E37" s="287">
        <f>'CSEA April 2023'!$J$10</f>
        <v>1213</v>
      </c>
      <c r="F37" s="287">
        <f>'CSEA April 2023'!$I$12</f>
        <v>49405</v>
      </c>
      <c r="G37" s="279" t="s">
        <v>76</v>
      </c>
      <c r="H37" s="286" t="s">
        <v>93</v>
      </c>
      <c r="I37" s="288">
        <f>'CSEA April 2023'!$J$12</f>
        <v>1316</v>
      </c>
    </row>
    <row r="38" spans="1:11" s="46" customFormat="1" ht="15" customHeight="1" x14ac:dyDescent="0.2">
      <c r="B38" s="334" t="s">
        <v>150</v>
      </c>
      <c r="C38" s="334"/>
      <c r="D38" s="334"/>
      <c r="E38" s="334"/>
      <c r="F38" s="334"/>
      <c r="G38" s="334"/>
      <c r="H38" s="334"/>
      <c r="I38" s="334"/>
    </row>
    <row r="39" spans="1:11" x14ac:dyDescent="0.2">
      <c r="A39" s="21"/>
      <c r="B39" s="21"/>
      <c r="C39" s="44"/>
      <c r="D39" s="65"/>
      <c r="E39" s="65"/>
      <c r="F39" s="65"/>
      <c r="G39" s="21"/>
      <c r="H39" s="44"/>
      <c r="I39" s="65"/>
    </row>
    <row r="40" spans="1:11" s="46" customFormat="1" x14ac:dyDescent="0.2">
      <c r="B40" s="78"/>
      <c r="C40" s="79"/>
      <c r="D40" s="80"/>
      <c r="E40" s="80"/>
      <c r="F40" s="80"/>
      <c r="G40" s="78"/>
      <c r="H40" s="79"/>
      <c r="I40" s="80"/>
    </row>
    <row r="41" spans="1:11" s="21" customFormat="1" ht="20.25" x14ac:dyDescent="0.3">
      <c r="A41" s="38" t="s">
        <v>145</v>
      </c>
      <c r="B41" s="7"/>
      <c r="C41" s="4"/>
      <c r="D41" s="10"/>
      <c r="E41" s="10"/>
      <c r="F41" s="10"/>
      <c r="G41" s="7"/>
      <c r="H41" s="4"/>
      <c r="I41" s="10"/>
    </row>
    <row r="42" spans="1:11" s="21" customFormat="1" ht="13.15" customHeight="1" x14ac:dyDescent="0.2">
      <c r="A42" s="26"/>
      <c r="C42" s="44"/>
      <c r="D42" s="65"/>
      <c r="E42" s="65"/>
      <c r="F42" s="65"/>
      <c r="H42" s="44"/>
      <c r="I42" s="65"/>
    </row>
    <row r="43" spans="1:11" s="21" customFormat="1" ht="25.5" x14ac:dyDescent="0.2">
      <c r="B43" s="50" t="s">
        <v>12</v>
      </c>
      <c r="C43" s="51" t="s">
        <v>57</v>
      </c>
      <c r="D43" s="52" t="s">
        <v>58</v>
      </c>
      <c r="E43" s="53" t="s">
        <v>2</v>
      </c>
      <c r="F43" s="54" t="s">
        <v>0</v>
      </c>
      <c r="G43" s="55" t="s">
        <v>60</v>
      </c>
      <c r="H43" s="51" t="s">
        <v>13</v>
      </c>
      <c r="I43" s="56" t="s">
        <v>1</v>
      </c>
      <c r="J43" s="20"/>
      <c r="K43" s="45"/>
    </row>
    <row r="44" spans="1:11" s="21" customFormat="1" x14ac:dyDescent="0.2">
      <c r="B44" s="57"/>
      <c r="C44" s="71"/>
      <c r="D44" s="59"/>
      <c r="E44" s="58"/>
      <c r="F44" s="60"/>
      <c r="G44" s="60"/>
      <c r="H44" s="60"/>
      <c r="I44" s="61"/>
      <c r="J44" s="20"/>
      <c r="K44" s="45"/>
    </row>
    <row r="45" spans="1:11" s="21" customFormat="1" ht="15.75" x14ac:dyDescent="0.25">
      <c r="B45" s="83" t="s">
        <v>3</v>
      </c>
      <c r="C45" s="72"/>
      <c r="D45" s="64"/>
      <c r="E45" s="58"/>
      <c r="F45" s="60"/>
      <c r="G45" s="60"/>
      <c r="H45" s="60"/>
      <c r="I45" s="61"/>
    </row>
    <row r="46" spans="1:11" s="219" customFormat="1" ht="45" x14ac:dyDescent="0.2">
      <c r="B46" s="279" t="s">
        <v>41</v>
      </c>
      <c r="C46" s="289" t="s">
        <v>33</v>
      </c>
      <c r="D46" s="287">
        <f>'CSEA April 2023'!$B$10</f>
        <v>36040</v>
      </c>
      <c r="E46" s="287">
        <f>'CSEA April 2023'!$J$10</f>
        <v>1213</v>
      </c>
      <c r="F46" s="287">
        <f>'CSEA April 2023'!$I$12</f>
        <v>49405</v>
      </c>
      <c r="G46" s="279" t="s">
        <v>88</v>
      </c>
      <c r="H46" s="286" t="s">
        <v>15</v>
      </c>
      <c r="I46" s="288">
        <f>'CSEA April 2023'!$J$12</f>
        <v>1316</v>
      </c>
    </row>
  </sheetData>
  <mergeCells count="8">
    <mergeCell ref="B38:I38"/>
    <mergeCell ref="A1:I1"/>
    <mergeCell ref="B19:I19"/>
    <mergeCell ref="B20:I20"/>
    <mergeCell ref="B29:I29"/>
    <mergeCell ref="B30:I30"/>
    <mergeCell ref="A2:K2"/>
    <mergeCell ref="B18:I18"/>
  </mergeCells>
  <phoneticPr fontId="2" type="noConversion"/>
  <pageMargins left="0.25" right="0.25" top="1" bottom="1" header="0.5" footer="0.5"/>
  <pageSetup scale="78" fitToHeight="0" orientation="landscape"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12B-5D0F-4266-A225-6C5604CEBE18}">
  <dimension ref="A1:J28"/>
  <sheetViews>
    <sheetView workbookViewId="0">
      <selection activeCell="K1" sqref="K1"/>
    </sheetView>
  </sheetViews>
  <sheetFormatPr defaultRowHeight="12.75" x14ac:dyDescent="0.2"/>
  <cols>
    <col min="2" max="9" width="8.5703125" bestFit="1" customWidth="1"/>
    <col min="10" max="10" width="6.5703125" bestFit="1" customWidth="1"/>
  </cols>
  <sheetData>
    <row r="1" spans="1:10" x14ac:dyDescent="0.2">
      <c r="A1" s="340" t="s">
        <v>168</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5">
        <v>28784</v>
      </c>
      <c r="C4" s="295">
        <v>29754</v>
      </c>
      <c r="D4" s="295">
        <v>30724</v>
      </c>
      <c r="E4" s="295">
        <v>31694</v>
      </c>
      <c r="F4" s="295">
        <v>32664</v>
      </c>
      <c r="G4" s="295">
        <v>33634</v>
      </c>
      <c r="H4" s="295">
        <v>34604</v>
      </c>
      <c r="I4" s="295">
        <v>35574</v>
      </c>
      <c r="J4" s="295">
        <v>970</v>
      </c>
    </row>
    <row r="5" spans="1:10" x14ac:dyDescent="0.2">
      <c r="A5">
        <v>2</v>
      </c>
      <c r="B5" s="295">
        <v>29882</v>
      </c>
      <c r="C5" s="295">
        <v>30902</v>
      </c>
      <c r="D5" s="295">
        <v>31922</v>
      </c>
      <c r="E5" s="295">
        <v>32942</v>
      </c>
      <c r="F5" s="295">
        <v>33962</v>
      </c>
      <c r="G5" s="295">
        <v>34982</v>
      </c>
      <c r="H5" s="295">
        <v>36002</v>
      </c>
      <c r="I5" s="295">
        <v>37022</v>
      </c>
      <c r="J5" s="295">
        <v>1020</v>
      </c>
    </row>
    <row r="6" spans="1:10" x14ac:dyDescent="0.2">
      <c r="A6">
        <v>3</v>
      </c>
      <c r="B6" s="295">
        <v>31375</v>
      </c>
      <c r="C6" s="295">
        <v>32439</v>
      </c>
      <c r="D6" s="295">
        <v>33503</v>
      </c>
      <c r="E6" s="295">
        <v>34567</v>
      </c>
      <c r="F6" s="295">
        <v>35631</v>
      </c>
      <c r="G6" s="295">
        <v>36695</v>
      </c>
      <c r="H6" s="295">
        <v>37759</v>
      </c>
      <c r="I6" s="295">
        <v>38823</v>
      </c>
      <c r="J6" s="295">
        <v>1064</v>
      </c>
    </row>
    <row r="7" spans="1:10" x14ac:dyDescent="0.2">
      <c r="A7">
        <v>4</v>
      </c>
      <c r="B7" s="295">
        <v>32746</v>
      </c>
      <c r="C7" s="295">
        <v>33873</v>
      </c>
      <c r="D7" s="295">
        <v>35000</v>
      </c>
      <c r="E7" s="295">
        <v>36127</v>
      </c>
      <c r="F7" s="295">
        <v>37254</v>
      </c>
      <c r="G7" s="295">
        <v>38381</v>
      </c>
      <c r="H7" s="295">
        <v>39508</v>
      </c>
      <c r="I7" s="295">
        <v>40635</v>
      </c>
      <c r="J7" s="295">
        <v>1127</v>
      </c>
    </row>
    <row r="8" spans="1:10" x14ac:dyDescent="0.2">
      <c r="A8">
        <v>5</v>
      </c>
      <c r="B8" s="295">
        <v>34312</v>
      </c>
      <c r="C8" s="295">
        <v>35491</v>
      </c>
      <c r="D8" s="295">
        <v>36670</v>
      </c>
      <c r="E8" s="295">
        <v>37849</v>
      </c>
      <c r="F8" s="295">
        <v>39028</v>
      </c>
      <c r="G8" s="295">
        <v>40207</v>
      </c>
      <c r="H8" s="295">
        <v>41386</v>
      </c>
      <c r="I8" s="295">
        <v>42565</v>
      </c>
      <c r="J8" s="295">
        <v>1179</v>
      </c>
    </row>
    <row r="9" spans="1:10" x14ac:dyDescent="0.2">
      <c r="A9">
        <v>6</v>
      </c>
      <c r="B9" s="295">
        <v>36232</v>
      </c>
      <c r="C9" s="295">
        <v>37460</v>
      </c>
      <c r="D9" s="295">
        <v>38688</v>
      </c>
      <c r="E9" s="295">
        <v>39916</v>
      </c>
      <c r="F9" s="295">
        <v>41144</v>
      </c>
      <c r="G9" s="295">
        <v>42372</v>
      </c>
      <c r="H9" s="295">
        <v>43600</v>
      </c>
      <c r="I9" s="295">
        <v>44828</v>
      </c>
      <c r="J9" s="295">
        <v>1228</v>
      </c>
    </row>
    <row r="10" spans="1:10" x14ac:dyDescent="0.2">
      <c r="A10">
        <v>7</v>
      </c>
      <c r="B10" s="295">
        <v>38235</v>
      </c>
      <c r="C10" s="295">
        <v>39521</v>
      </c>
      <c r="D10" s="295">
        <v>40807</v>
      </c>
      <c r="E10" s="295">
        <v>42093</v>
      </c>
      <c r="F10" s="295">
        <v>43379</v>
      </c>
      <c r="G10" s="295">
        <v>44665</v>
      </c>
      <c r="H10" s="295">
        <v>45951</v>
      </c>
      <c r="I10" s="295">
        <v>47237</v>
      </c>
      <c r="J10" s="295">
        <v>1286</v>
      </c>
    </row>
    <row r="11" spans="1:10" x14ac:dyDescent="0.2">
      <c r="A11">
        <v>8</v>
      </c>
      <c r="B11" s="295">
        <v>40391</v>
      </c>
      <c r="C11" s="295">
        <v>41727</v>
      </c>
      <c r="D11" s="295">
        <v>43063</v>
      </c>
      <c r="E11" s="295">
        <v>44399</v>
      </c>
      <c r="F11" s="295">
        <v>45735</v>
      </c>
      <c r="G11" s="295">
        <v>47071</v>
      </c>
      <c r="H11" s="295">
        <v>48407</v>
      </c>
      <c r="I11" s="295">
        <v>49743</v>
      </c>
      <c r="J11" s="295">
        <v>1336</v>
      </c>
    </row>
    <row r="12" spans="1:10" x14ac:dyDescent="0.2">
      <c r="A12">
        <v>9</v>
      </c>
      <c r="B12" s="295">
        <v>42641</v>
      </c>
      <c r="C12" s="295">
        <v>44037</v>
      </c>
      <c r="D12" s="295">
        <v>45433</v>
      </c>
      <c r="E12" s="295">
        <v>46829</v>
      </c>
      <c r="F12" s="295">
        <v>48225</v>
      </c>
      <c r="G12" s="295">
        <v>49621</v>
      </c>
      <c r="H12" s="295">
        <v>51017</v>
      </c>
      <c r="I12" s="295">
        <v>52413</v>
      </c>
      <c r="J12" s="295">
        <v>1396</v>
      </c>
    </row>
    <row r="13" spans="1:10" x14ac:dyDescent="0.2">
      <c r="A13">
        <v>10</v>
      </c>
      <c r="B13" s="295">
        <v>45081</v>
      </c>
      <c r="C13" s="295">
        <v>46544</v>
      </c>
      <c r="D13" s="295">
        <v>48007</v>
      </c>
      <c r="E13" s="295">
        <v>49470</v>
      </c>
      <c r="F13" s="295">
        <v>50933</v>
      </c>
      <c r="G13" s="295">
        <v>52396</v>
      </c>
      <c r="H13" s="295">
        <v>53859</v>
      </c>
      <c r="I13" s="295">
        <v>55322</v>
      </c>
      <c r="J13" s="295">
        <v>1463</v>
      </c>
    </row>
    <row r="14" spans="1:10" x14ac:dyDescent="0.2">
      <c r="A14">
        <v>11</v>
      </c>
      <c r="B14" s="295">
        <v>47695</v>
      </c>
      <c r="C14" s="295">
        <v>49231</v>
      </c>
      <c r="D14" s="295">
        <v>50767</v>
      </c>
      <c r="E14" s="295">
        <v>52303</v>
      </c>
      <c r="F14" s="295">
        <v>53839</v>
      </c>
      <c r="G14" s="295">
        <v>55375</v>
      </c>
      <c r="H14" s="295">
        <v>56911</v>
      </c>
      <c r="I14" s="295">
        <v>58447</v>
      </c>
      <c r="J14" s="295">
        <v>1536</v>
      </c>
    </row>
    <row r="15" spans="1:10" x14ac:dyDescent="0.2">
      <c r="A15">
        <v>12</v>
      </c>
      <c r="B15" s="295">
        <v>50425</v>
      </c>
      <c r="C15" s="295">
        <v>52014</v>
      </c>
      <c r="D15" s="295">
        <v>53603</v>
      </c>
      <c r="E15" s="295">
        <v>55192</v>
      </c>
      <c r="F15" s="295">
        <v>56781</v>
      </c>
      <c r="G15" s="295">
        <v>58370</v>
      </c>
      <c r="H15" s="295">
        <v>59959</v>
      </c>
      <c r="I15" s="295">
        <v>61548</v>
      </c>
      <c r="J15" s="295">
        <v>1589</v>
      </c>
    </row>
    <row r="16" spans="1:10" x14ac:dyDescent="0.2">
      <c r="A16">
        <v>13</v>
      </c>
      <c r="B16" s="295">
        <v>53413</v>
      </c>
      <c r="C16" s="295">
        <v>55077</v>
      </c>
      <c r="D16" s="295">
        <v>56741</v>
      </c>
      <c r="E16" s="295">
        <v>58405</v>
      </c>
      <c r="F16" s="295">
        <v>60069</v>
      </c>
      <c r="G16" s="295">
        <v>61733</v>
      </c>
      <c r="H16" s="295">
        <v>63397</v>
      </c>
      <c r="I16" s="295">
        <v>65061</v>
      </c>
      <c r="J16" s="295">
        <v>1664</v>
      </c>
    </row>
    <row r="17" spans="1:10" x14ac:dyDescent="0.2">
      <c r="A17">
        <v>14</v>
      </c>
      <c r="B17" s="295">
        <v>56506</v>
      </c>
      <c r="C17" s="295">
        <v>58238</v>
      </c>
      <c r="D17" s="295">
        <v>59970</v>
      </c>
      <c r="E17" s="295">
        <v>61702</v>
      </c>
      <c r="F17" s="295">
        <v>63434</v>
      </c>
      <c r="G17" s="295">
        <v>65166</v>
      </c>
      <c r="H17" s="295">
        <v>66898</v>
      </c>
      <c r="I17" s="295">
        <v>68630</v>
      </c>
      <c r="J17" s="295">
        <v>1732</v>
      </c>
    </row>
    <row r="18" spans="1:10" x14ac:dyDescent="0.2">
      <c r="A18">
        <v>15</v>
      </c>
      <c r="B18" s="295">
        <v>59787</v>
      </c>
      <c r="C18" s="295">
        <v>61593</v>
      </c>
      <c r="D18" s="295">
        <v>63399</v>
      </c>
      <c r="E18" s="295">
        <v>65205</v>
      </c>
      <c r="F18" s="295">
        <v>67011</v>
      </c>
      <c r="G18" s="295">
        <v>68817</v>
      </c>
      <c r="H18" s="295">
        <v>70623</v>
      </c>
      <c r="I18" s="295">
        <v>72429</v>
      </c>
      <c r="J18" s="295">
        <v>1806</v>
      </c>
    </row>
    <row r="19" spans="1:10" x14ac:dyDescent="0.2">
      <c r="A19">
        <v>16</v>
      </c>
      <c r="B19" s="295">
        <v>63136</v>
      </c>
      <c r="C19" s="295">
        <v>65025</v>
      </c>
      <c r="D19" s="295">
        <v>66914</v>
      </c>
      <c r="E19" s="295">
        <v>68803</v>
      </c>
      <c r="F19" s="295">
        <v>70692</v>
      </c>
      <c r="G19" s="295">
        <v>72581</v>
      </c>
      <c r="H19" s="295">
        <v>74470</v>
      </c>
      <c r="I19" s="295">
        <v>76359</v>
      </c>
      <c r="J19" s="295">
        <v>1889</v>
      </c>
    </row>
    <row r="20" spans="1:10" x14ac:dyDescent="0.2">
      <c r="A20">
        <v>17</v>
      </c>
      <c r="B20" s="295">
        <v>66690</v>
      </c>
      <c r="C20" s="295">
        <v>68685</v>
      </c>
      <c r="D20" s="295">
        <v>70680</v>
      </c>
      <c r="E20" s="295">
        <v>72675</v>
      </c>
      <c r="F20" s="295">
        <v>74670</v>
      </c>
      <c r="G20" s="295">
        <v>76665</v>
      </c>
      <c r="H20" s="295">
        <v>78660</v>
      </c>
      <c r="I20" s="295">
        <v>80655</v>
      </c>
      <c r="J20" s="295">
        <v>1995</v>
      </c>
    </row>
    <row r="21" spans="1:10" x14ac:dyDescent="0.2">
      <c r="A21">
        <v>18</v>
      </c>
      <c r="B21" s="295">
        <v>70543</v>
      </c>
      <c r="C21" s="295">
        <v>72628</v>
      </c>
      <c r="D21" s="295">
        <v>74713</v>
      </c>
      <c r="E21" s="295">
        <v>76798</v>
      </c>
      <c r="F21" s="295">
        <v>78883</v>
      </c>
      <c r="G21" s="295">
        <v>80968</v>
      </c>
      <c r="H21" s="295">
        <v>83053</v>
      </c>
      <c r="I21" s="295">
        <v>85138</v>
      </c>
      <c r="J21" s="295">
        <v>2085</v>
      </c>
    </row>
    <row r="22" spans="1:10" x14ac:dyDescent="0.2">
      <c r="A22">
        <v>19</v>
      </c>
      <c r="B22" s="295">
        <v>74322</v>
      </c>
      <c r="C22" s="295">
        <v>76511</v>
      </c>
      <c r="D22" s="295">
        <v>78700</v>
      </c>
      <c r="E22" s="295">
        <v>80889</v>
      </c>
      <c r="F22" s="295">
        <v>83078</v>
      </c>
      <c r="G22" s="295">
        <v>85267</v>
      </c>
      <c r="H22" s="295">
        <v>87456</v>
      </c>
      <c r="I22" s="295">
        <v>89645</v>
      </c>
      <c r="J22" s="295">
        <v>2189</v>
      </c>
    </row>
    <row r="23" spans="1:10" x14ac:dyDescent="0.2">
      <c r="A23">
        <v>20</v>
      </c>
      <c r="B23" s="295">
        <v>78210</v>
      </c>
      <c r="C23" s="295">
        <v>80483</v>
      </c>
      <c r="D23" s="295">
        <v>82756</v>
      </c>
      <c r="E23" s="295">
        <v>85029</v>
      </c>
      <c r="F23" s="295">
        <v>87302</v>
      </c>
      <c r="G23" s="295">
        <v>89575</v>
      </c>
      <c r="H23" s="295">
        <v>91848</v>
      </c>
      <c r="I23" s="295">
        <v>94121</v>
      </c>
      <c r="J23" s="295">
        <v>2273</v>
      </c>
    </row>
    <row r="24" spans="1:10" x14ac:dyDescent="0.2">
      <c r="A24">
        <v>21</v>
      </c>
      <c r="B24" s="295">
        <v>82403</v>
      </c>
      <c r="C24" s="295">
        <v>84782</v>
      </c>
      <c r="D24" s="295">
        <v>87161</v>
      </c>
      <c r="E24" s="295">
        <v>89540</v>
      </c>
      <c r="F24" s="295">
        <v>91919</v>
      </c>
      <c r="G24" s="295">
        <v>94298</v>
      </c>
      <c r="H24" s="295">
        <v>96677</v>
      </c>
      <c r="I24" s="295">
        <v>99056</v>
      </c>
      <c r="J24" s="295">
        <v>2379</v>
      </c>
    </row>
    <row r="25" spans="1:10" x14ac:dyDescent="0.2">
      <c r="A25">
        <v>22</v>
      </c>
      <c r="B25" s="295">
        <v>86821</v>
      </c>
      <c r="C25" s="295">
        <v>89308</v>
      </c>
      <c r="D25" s="295">
        <v>91795</v>
      </c>
      <c r="E25" s="295">
        <v>94282</v>
      </c>
      <c r="F25" s="295">
        <v>96769</v>
      </c>
      <c r="G25" s="295">
        <v>99256</v>
      </c>
      <c r="H25" s="295">
        <v>101743</v>
      </c>
      <c r="I25" s="295">
        <v>104230</v>
      </c>
      <c r="J25" s="295">
        <v>2487</v>
      </c>
    </row>
    <row r="26" spans="1:10" x14ac:dyDescent="0.2">
      <c r="A26">
        <v>23</v>
      </c>
      <c r="B26" s="295">
        <v>91464</v>
      </c>
      <c r="C26" s="295">
        <v>94062</v>
      </c>
      <c r="D26" s="295">
        <v>96660</v>
      </c>
      <c r="E26" s="295">
        <v>99258</v>
      </c>
      <c r="F26" s="295">
        <v>101856</v>
      </c>
      <c r="G26" s="295">
        <v>104454</v>
      </c>
      <c r="H26" s="295">
        <v>107052</v>
      </c>
      <c r="I26" s="295">
        <v>109650</v>
      </c>
      <c r="J26" s="295">
        <v>2598</v>
      </c>
    </row>
    <row r="27" spans="1:10" x14ac:dyDescent="0.2">
      <c r="A27">
        <v>24</v>
      </c>
      <c r="B27" s="295">
        <v>96443</v>
      </c>
      <c r="C27" s="295">
        <v>99130</v>
      </c>
      <c r="D27" s="295">
        <v>101817</v>
      </c>
      <c r="E27" s="295">
        <v>104504</v>
      </c>
      <c r="F27" s="295">
        <v>107191</v>
      </c>
      <c r="G27" s="295">
        <v>109878</v>
      </c>
      <c r="H27" s="295">
        <v>112565</v>
      </c>
      <c r="I27" s="295">
        <v>115252</v>
      </c>
      <c r="J27" s="295">
        <v>2687</v>
      </c>
    </row>
    <row r="28" spans="1:10" x14ac:dyDescent="0.2">
      <c r="A28">
        <v>25</v>
      </c>
      <c r="B28" s="295">
        <v>101771</v>
      </c>
      <c r="C28" s="295">
        <v>104577</v>
      </c>
      <c r="D28" s="295">
        <v>107383</v>
      </c>
      <c r="E28" s="295">
        <v>110189</v>
      </c>
      <c r="F28" s="295">
        <v>112995</v>
      </c>
      <c r="G28" s="295">
        <v>115801</v>
      </c>
      <c r="H28" s="295">
        <v>118607</v>
      </c>
      <c r="I28" s="295">
        <v>121413</v>
      </c>
      <c r="J28" s="295">
        <v>2806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2244-FD3A-45EB-9C68-B4FDBE594B78}">
  <dimension ref="A1:J28"/>
  <sheetViews>
    <sheetView workbookViewId="0">
      <selection activeCell="A3" sqref="A3:J3"/>
    </sheetView>
  </sheetViews>
  <sheetFormatPr defaultRowHeight="12.75" x14ac:dyDescent="0.2"/>
  <sheetData>
    <row r="1" spans="1:10" x14ac:dyDescent="0.2">
      <c r="A1" s="340" t="s">
        <v>167</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298">
        <v>1</v>
      </c>
      <c r="B4" s="295">
        <v>27946</v>
      </c>
      <c r="C4" s="295">
        <v>28888</v>
      </c>
      <c r="D4" s="295">
        <v>29830</v>
      </c>
      <c r="E4" s="295">
        <v>30772</v>
      </c>
      <c r="F4" s="295">
        <v>31714</v>
      </c>
      <c r="G4" s="295">
        <v>32656</v>
      </c>
      <c r="H4" s="295">
        <v>33598</v>
      </c>
      <c r="I4" s="295">
        <v>34540</v>
      </c>
      <c r="J4" s="295">
        <v>942</v>
      </c>
    </row>
    <row r="5" spans="1:10" x14ac:dyDescent="0.2">
      <c r="A5">
        <v>2</v>
      </c>
      <c r="B5" s="295">
        <v>29012</v>
      </c>
      <c r="C5" s="295">
        <v>30002</v>
      </c>
      <c r="D5" s="295">
        <v>30992</v>
      </c>
      <c r="E5" s="295">
        <v>31982</v>
      </c>
      <c r="F5" s="295">
        <v>32972</v>
      </c>
      <c r="G5" s="295">
        <v>33962</v>
      </c>
      <c r="H5" s="295">
        <v>34952</v>
      </c>
      <c r="I5" s="295">
        <v>35942</v>
      </c>
      <c r="J5" s="295">
        <v>990</v>
      </c>
    </row>
    <row r="6" spans="1:10" x14ac:dyDescent="0.2">
      <c r="A6">
        <v>3</v>
      </c>
      <c r="B6" s="295">
        <v>30461</v>
      </c>
      <c r="C6" s="295">
        <v>31494</v>
      </c>
      <c r="D6" s="295">
        <v>32527</v>
      </c>
      <c r="E6" s="295">
        <v>33560</v>
      </c>
      <c r="F6" s="295">
        <v>34593</v>
      </c>
      <c r="G6" s="295">
        <v>35626</v>
      </c>
      <c r="H6" s="295">
        <v>36659</v>
      </c>
      <c r="I6" s="295">
        <v>37692</v>
      </c>
      <c r="J6" s="295">
        <v>1033</v>
      </c>
    </row>
    <row r="7" spans="1:10" x14ac:dyDescent="0.2">
      <c r="A7">
        <v>4</v>
      </c>
      <c r="B7" s="295">
        <v>31792</v>
      </c>
      <c r="C7" s="295">
        <v>32886</v>
      </c>
      <c r="D7" s="295">
        <v>33980</v>
      </c>
      <c r="E7" s="295">
        <v>35074</v>
      </c>
      <c r="F7" s="295">
        <v>36168</v>
      </c>
      <c r="G7" s="295">
        <v>37262</v>
      </c>
      <c r="H7" s="295">
        <v>38356</v>
      </c>
      <c r="I7" s="295">
        <v>39450</v>
      </c>
      <c r="J7" s="295">
        <v>1094</v>
      </c>
    </row>
    <row r="8" spans="1:10" x14ac:dyDescent="0.2">
      <c r="A8">
        <v>5</v>
      </c>
      <c r="B8" s="295">
        <v>33313</v>
      </c>
      <c r="C8" s="295">
        <v>34458</v>
      </c>
      <c r="D8" s="295">
        <v>35603</v>
      </c>
      <c r="E8" s="295">
        <v>36748</v>
      </c>
      <c r="F8" s="295">
        <v>37893</v>
      </c>
      <c r="G8" s="295">
        <v>39038</v>
      </c>
      <c r="H8" s="295">
        <v>40183</v>
      </c>
      <c r="I8" s="295">
        <v>41328</v>
      </c>
      <c r="J8" s="295">
        <v>1145</v>
      </c>
    </row>
    <row r="9" spans="1:10" x14ac:dyDescent="0.2">
      <c r="A9">
        <v>6</v>
      </c>
      <c r="B9" s="295">
        <v>35177</v>
      </c>
      <c r="C9" s="295">
        <v>36369</v>
      </c>
      <c r="D9" s="295">
        <v>37561</v>
      </c>
      <c r="E9" s="295">
        <v>38753</v>
      </c>
      <c r="F9" s="295">
        <v>39945</v>
      </c>
      <c r="G9" s="295">
        <v>41137</v>
      </c>
      <c r="H9" s="295">
        <v>42329</v>
      </c>
      <c r="I9" s="295">
        <v>43521</v>
      </c>
      <c r="J9" s="295">
        <v>1192</v>
      </c>
    </row>
    <row r="10" spans="1:10" x14ac:dyDescent="0.2">
      <c r="A10">
        <v>7</v>
      </c>
      <c r="B10" s="295">
        <v>37121</v>
      </c>
      <c r="C10" s="295">
        <v>38370</v>
      </c>
      <c r="D10" s="295">
        <v>39619</v>
      </c>
      <c r="E10" s="295">
        <v>40868</v>
      </c>
      <c r="F10" s="295">
        <v>42117</v>
      </c>
      <c r="G10" s="295">
        <v>43366</v>
      </c>
      <c r="H10" s="295">
        <v>44615</v>
      </c>
      <c r="I10" s="295">
        <v>45864</v>
      </c>
      <c r="J10" s="295">
        <v>1249</v>
      </c>
    </row>
    <row r="11" spans="1:10" x14ac:dyDescent="0.2">
      <c r="A11">
        <v>8</v>
      </c>
      <c r="B11" s="295">
        <v>39215</v>
      </c>
      <c r="C11" s="295">
        <v>40512</v>
      </c>
      <c r="D11" s="295">
        <v>41809</v>
      </c>
      <c r="E11" s="295">
        <v>43106</v>
      </c>
      <c r="F11" s="295">
        <v>44403</v>
      </c>
      <c r="G11" s="295">
        <v>45700</v>
      </c>
      <c r="H11" s="295">
        <v>46997</v>
      </c>
      <c r="I11" s="295">
        <v>48294</v>
      </c>
      <c r="J11" s="295">
        <v>1297</v>
      </c>
    </row>
    <row r="12" spans="1:10" x14ac:dyDescent="0.2">
      <c r="A12">
        <v>9</v>
      </c>
      <c r="B12" s="295">
        <v>41399</v>
      </c>
      <c r="C12" s="295">
        <v>42754</v>
      </c>
      <c r="D12" s="295">
        <v>44109</v>
      </c>
      <c r="E12" s="295">
        <v>45464</v>
      </c>
      <c r="F12" s="295">
        <v>46819</v>
      </c>
      <c r="G12" s="295">
        <v>48174</v>
      </c>
      <c r="H12" s="295">
        <v>49529</v>
      </c>
      <c r="I12" s="295">
        <v>50884</v>
      </c>
      <c r="J12" s="295">
        <v>1355</v>
      </c>
    </row>
    <row r="13" spans="1:10" x14ac:dyDescent="0.2">
      <c r="A13">
        <v>10</v>
      </c>
      <c r="B13" s="295">
        <v>43768</v>
      </c>
      <c r="C13" s="295">
        <v>45188</v>
      </c>
      <c r="D13" s="295">
        <v>46608</v>
      </c>
      <c r="E13" s="295">
        <v>48028</v>
      </c>
      <c r="F13" s="295">
        <v>49448</v>
      </c>
      <c r="G13" s="295">
        <v>50868</v>
      </c>
      <c r="H13" s="295">
        <v>52288</v>
      </c>
      <c r="I13" s="295">
        <v>53708</v>
      </c>
      <c r="J13" s="295">
        <v>1420</v>
      </c>
    </row>
    <row r="14" spans="1:10" x14ac:dyDescent="0.2">
      <c r="A14">
        <v>11</v>
      </c>
      <c r="B14" s="295">
        <v>46306</v>
      </c>
      <c r="C14" s="295">
        <v>47797</v>
      </c>
      <c r="D14" s="295">
        <v>49288</v>
      </c>
      <c r="E14" s="295">
        <v>50779</v>
      </c>
      <c r="F14" s="295">
        <v>52270</v>
      </c>
      <c r="G14" s="295">
        <v>53761</v>
      </c>
      <c r="H14" s="295">
        <v>55252</v>
      </c>
      <c r="I14" s="295">
        <v>56743</v>
      </c>
      <c r="J14" s="295">
        <v>1491</v>
      </c>
    </row>
    <row r="15" spans="1:10" x14ac:dyDescent="0.2">
      <c r="A15">
        <v>12</v>
      </c>
      <c r="B15" s="295">
        <v>48956</v>
      </c>
      <c r="C15" s="295">
        <v>50499</v>
      </c>
      <c r="D15" s="295">
        <v>52042</v>
      </c>
      <c r="E15" s="295">
        <v>53585</v>
      </c>
      <c r="F15" s="295">
        <v>55128</v>
      </c>
      <c r="G15" s="295">
        <v>56671</v>
      </c>
      <c r="H15" s="295">
        <v>58214</v>
      </c>
      <c r="I15" s="295">
        <v>59757</v>
      </c>
      <c r="J15" s="295">
        <v>1543</v>
      </c>
    </row>
    <row r="16" spans="1:10" x14ac:dyDescent="0.2">
      <c r="A16">
        <v>13</v>
      </c>
      <c r="B16" s="295">
        <v>51857</v>
      </c>
      <c r="C16" s="295">
        <v>53473</v>
      </c>
      <c r="D16" s="295">
        <v>55089</v>
      </c>
      <c r="E16" s="295">
        <v>56705</v>
      </c>
      <c r="F16" s="295">
        <v>58321</v>
      </c>
      <c r="G16" s="295">
        <v>59937</v>
      </c>
      <c r="H16" s="295">
        <v>61553</v>
      </c>
      <c r="I16" s="295">
        <v>63169</v>
      </c>
      <c r="J16" s="295">
        <v>1616</v>
      </c>
    </row>
    <row r="17" spans="1:10" x14ac:dyDescent="0.2">
      <c r="A17">
        <v>14</v>
      </c>
      <c r="B17" s="295">
        <v>54860</v>
      </c>
      <c r="C17" s="295">
        <v>56542</v>
      </c>
      <c r="D17" s="295">
        <v>58224</v>
      </c>
      <c r="E17" s="295">
        <v>59906</v>
      </c>
      <c r="F17" s="295">
        <v>61588</v>
      </c>
      <c r="G17" s="295">
        <v>63270</v>
      </c>
      <c r="H17" s="295">
        <v>64952</v>
      </c>
      <c r="I17" s="295">
        <v>66634</v>
      </c>
      <c r="J17" s="295">
        <v>1682</v>
      </c>
    </row>
    <row r="18" spans="1:10" x14ac:dyDescent="0.2">
      <c r="A18">
        <v>15</v>
      </c>
      <c r="B18" s="295">
        <v>58046</v>
      </c>
      <c r="C18" s="295">
        <v>59799</v>
      </c>
      <c r="D18" s="295">
        <v>61552</v>
      </c>
      <c r="E18" s="295">
        <v>63305</v>
      </c>
      <c r="F18" s="295">
        <v>65058</v>
      </c>
      <c r="G18" s="295">
        <v>66811</v>
      </c>
      <c r="H18" s="295">
        <v>68564</v>
      </c>
      <c r="I18" s="295">
        <v>70317</v>
      </c>
      <c r="J18" s="295">
        <v>1753</v>
      </c>
    </row>
    <row r="19" spans="1:10" x14ac:dyDescent="0.2">
      <c r="A19">
        <v>16</v>
      </c>
      <c r="B19" s="295">
        <v>61297</v>
      </c>
      <c r="C19" s="295">
        <v>63131</v>
      </c>
      <c r="D19" s="295">
        <v>64965</v>
      </c>
      <c r="E19" s="295">
        <v>66799</v>
      </c>
      <c r="F19" s="295">
        <v>68633</v>
      </c>
      <c r="G19" s="295">
        <v>70467</v>
      </c>
      <c r="H19" s="295">
        <v>72301</v>
      </c>
      <c r="I19" s="295">
        <v>74135</v>
      </c>
      <c r="J19" s="295">
        <v>1834</v>
      </c>
    </row>
    <row r="20" spans="1:10" x14ac:dyDescent="0.2">
      <c r="A20">
        <v>17</v>
      </c>
      <c r="B20" s="295">
        <v>64748</v>
      </c>
      <c r="C20" s="295">
        <v>66685</v>
      </c>
      <c r="D20" s="295">
        <v>68622</v>
      </c>
      <c r="E20" s="295">
        <v>70559</v>
      </c>
      <c r="F20" s="295">
        <v>72496</v>
      </c>
      <c r="G20" s="295">
        <v>74433</v>
      </c>
      <c r="H20" s="295">
        <v>76370</v>
      </c>
      <c r="I20" s="295">
        <v>78307</v>
      </c>
      <c r="J20" s="295">
        <v>1937</v>
      </c>
    </row>
    <row r="21" spans="1:10" x14ac:dyDescent="0.2">
      <c r="A21">
        <v>18</v>
      </c>
      <c r="B21" s="295">
        <v>68488</v>
      </c>
      <c r="C21" s="295">
        <v>70512</v>
      </c>
      <c r="D21" s="295">
        <v>72536</v>
      </c>
      <c r="E21" s="295">
        <v>74560</v>
      </c>
      <c r="F21" s="295">
        <v>76584</v>
      </c>
      <c r="G21" s="295">
        <v>78608</v>
      </c>
      <c r="H21" s="295">
        <v>80632</v>
      </c>
      <c r="I21" s="295">
        <v>82656</v>
      </c>
      <c r="J21" s="295">
        <v>2024</v>
      </c>
    </row>
    <row r="22" spans="1:10" x14ac:dyDescent="0.2">
      <c r="A22">
        <v>19</v>
      </c>
      <c r="B22" s="295">
        <v>72157</v>
      </c>
      <c r="C22" s="295">
        <v>74282</v>
      </c>
      <c r="D22" s="295">
        <v>76407</v>
      </c>
      <c r="E22" s="295">
        <v>78532</v>
      </c>
      <c r="F22" s="295">
        <v>80657</v>
      </c>
      <c r="G22" s="295">
        <v>82782</v>
      </c>
      <c r="H22" s="295">
        <v>84907</v>
      </c>
      <c r="I22" s="295">
        <v>87032</v>
      </c>
      <c r="J22" s="295">
        <v>2125</v>
      </c>
    </row>
    <row r="23" spans="1:10" x14ac:dyDescent="0.2">
      <c r="A23">
        <v>20</v>
      </c>
      <c r="B23" s="295">
        <v>75932</v>
      </c>
      <c r="C23" s="295">
        <v>78139</v>
      </c>
      <c r="D23" s="295">
        <v>80346</v>
      </c>
      <c r="E23" s="295">
        <v>82553</v>
      </c>
      <c r="F23" s="295">
        <v>84760</v>
      </c>
      <c r="G23" s="295">
        <v>86967</v>
      </c>
      <c r="H23" s="295">
        <v>89174</v>
      </c>
      <c r="I23" s="295">
        <v>91381</v>
      </c>
      <c r="J23" s="295">
        <v>2207</v>
      </c>
    </row>
    <row r="24" spans="1:10" x14ac:dyDescent="0.2">
      <c r="A24">
        <v>21</v>
      </c>
      <c r="B24" s="295">
        <v>80003</v>
      </c>
      <c r="C24" s="295">
        <v>82313</v>
      </c>
      <c r="D24" s="295">
        <v>84623</v>
      </c>
      <c r="E24" s="295">
        <v>86933</v>
      </c>
      <c r="F24" s="295">
        <v>89243</v>
      </c>
      <c r="G24" s="295">
        <v>91553</v>
      </c>
      <c r="H24" s="295">
        <v>93863</v>
      </c>
      <c r="I24" s="295">
        <v>96173</v>
      </c>
      <c r="J24" s="295">
        <v>2310</v>
      </c>
    </row>
    <row r="25" spans="1:10" x14ac:dyDescent="0.2">
      <c r="A25">
        <v>22</v>
      </c>
      <c r="B25" s="295">
        <v>84292</v>
      </c>
      <c r="C25" s="295">
        <v>86707</v>
      </c>
      <c r="D25" s="295">
        <v>89122</v>
      </c>
      <c r="E25" s="295">
        <v>91537</v>
      </c>
      <c r="F25" s="295">
        <v>93952</v>
      </c>
      <c r="G25" s="295">
        <v>96367</v>
      </c>
      <c r="H25" s="295">
        <v>98782</v>
      </c>
      <c r="I25" s="295">
        <v>101197</v>
      </c>
      <c r="J25" s="295">
        <v>2415</v>
      </c>
    </row>
    <row r="26" spans="1:10" x14ac:dyDescent="0.2">
      <c r="A26">
        <v>23</v>
      </c>
      <c r="B26" s="295">
        <v>88800</v>
      </c>
      <c r="C26" s="295">
        <v>91322</v>
      </c>
      <c r="D26" s="295">
        <v>93844</v>
      </c>
      <c r="E26" s="295">
        <v>96366</v>
      </c>
      <c r="F26" s="295">
        <v>98888</v>
      </c>
      <c r="G26" s="295">
        <v>101410</v>
      </c>
      <c r="H26" s="295">
        <v>103932</v>
      </c>
      <c r="I26" s="295">
        <v>106454</v>
      </c>
      <c r="J26" s="295">
        <v>2522</v>
      </c>
    </row>
    <row r="27" spans="1:10" x14ac:dyDescent="0.2">
      <c r="A27">
        <v>24</v>
      </c>
      <c r="B27" s="295">
        <v>93634</v>
      </c>
      <c r="C27" s="295">
        <v>96243</v>
      </c>
      <c r="D27" s="295">
        <v>98852</v>
      </c>
      <c r="E27" s="295">
        <v>101461</v>
      </c>
      <c r="F27" s="295">
        <v>104070</v>
      </c>
      <c r="G27" s="295">
        <v>106679</v>
      </c>
      <c r="H27" s="295">
        <v>109288</v>
      </c>
      <c r="I27" s="295">
        <v>111897</v>
      </c>
      <c r="J27" s="295">
        <v>2609</v>
      </c>
    </row>
    <row r="28" spans="1:10" x14ac:dyDescent="0.2">
      <c r="A28">
        <v>25</v>
      </c>
      <c r="B28" s="295">
        <v>98807</v>
      </c>
      <c r="C28" s="295">
        <v>101531</v>
      </c>
      <c r="D28" s="295">
        <v>104255</v>
      </c>
      <c r="E28" s="295">
        <v>106979</v>
      </c>
      <c r="F28" s="295">
        <v>109703</v>
      </c>
      <c r="G28" s="295">
        <v>112427</v>
      </c>
      <c r="H28" s="295">
        <v>115151</v>
      </c>
      <c r="I28" s="295">
        <v>117875</v>
      </c>
      <c r="J28" s="295">
        <v>2724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0D1A-4850-4295-ADBF-5EB4D11EC17B}">
  <dimension ref="A1:J28"/>
  <sheetViews>
    <sheetView workbookViewId="0">
      <selection activeCell="I17" sqref="I17"/>
    </sheetView>
  </sheetViews>
  <sheetFormatPr defaultRowHeight="12.75" x14ac:dyDescent="0.2"/>
  <sheetData>
    <row r="1" spans="1:10" x14ac:dyDescent="0.2">
      <c r="A1" s="340" t="s">
        <v>166</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5">
        <v>27132</v>
      </c>
      <c r="C4" s="295">
        <v>28047</v>
      </c>
      <c r="D4" s="295">
        <v>28962</v>
      </c>
      <c r="E4" s="295">
        <v>29877</v>
      </c>
      <c r="F4" s="295">
        <v>30792</v>
      </c>
      <c r="G4" s="295">
        <v>31707</v>
      </c>
      <c r="H4" s="295">
        <v>32622</v>
      </c>
      <c r="I4" s="295">
        <v>33537</v>
      </c>
      <c r="J4" s="295">
        <v>915</v>
      </c>
    </row>
    <row r="5" spans="1:10" x14ac:dyDescent="0.2">
      <c r="A5">
        <v>2</v>
      </c>
      <c r="B5" s="295">
        <v>28167</v>
      </c>
      <c r="C5" s="295">
        <v>29128</v>
      </c>
      <c r="D5" s="295">
        <v>30089</v>
      </c>
      <c r="E5" s="295">
        <v>31050</v>
      </c>
      <c r="F5" s="295">
        <v>32011</v>
      </c>
      <c r="G5" s="295">
        <v>32972</v>
      </c>
      <c r="H5" s="295">
        <v>33933</v>
      </c>
      <c r="I5" s="295">
        <v>34894</v>
      </c>
      <c r="J5" s="295">
        <v>961</v>
      </c>
    </row>
    <row r="6" spans="1:10" x14ac:dyDescent="0.2">
      <c r="A6">
        <v>3</v>
      </c>
      <c r="B6" s="295">
        <v>29574</v>
      </c>
      <c r="C6" s="295">
        <v>30577</v>
      </c>
      <c r="D6" s="295">
        <v>31580</v>
      </c>
      <c r="E6" s="295">
        <v>32583</v>
      </c>
      <c r="F6" s="295">
        <v>33586</v>
      </c>
      <c r="G6" s="295">
        <v>34589</v>
      </c>
      <c r="H6" s="295">
        <v>35592</v>
      </c>
      <c r="I6" s="295">
        <v>36595</v>
      </c>
      <c r="J6" s="295">
        <v>1003</v>
      </c>
    </row>
    <row r="7" spans="1:10" x14ac:dyDescent="0.2">
      <c r="A7">
        <v>4</v>
      </c>
      <c r="B7" s="295">
        <v>30866</v>
      </c>
      <c r="C7" s="295">
        <v>31928</v>
      </c>
      <c r="D7" s="295">
        <v>32990</v>
      </c>
      <c r="E7" s="295">
        <v>34052</v>
      </c>
      <c r="F7" s="295">
        <v>35114</v>
      </c>
      <c r="G7" s="295">
        <v>36176</v>
      </c>
      <c r="H7" s="295">
        <v>37238</v>
      </c>
      <c r="I7" s="295">
        <v>38300</v>
      </c>
      <c r="J7" s="295">
        <v>1062</v>
      </c>
    </row>
    <row r="8" spans="1:10" x14ac:dyDescent="0.2">
      <c r="A8">
        <v>5</v>
      </c>
      <c r="B8" s="295">
        <v>32343</v>
      </c>
      <c r="C8" s="295">
        <v>33455</v>
      </c>
      <c r="D8" s="295">
        <v>34567</v>
      </c>
      <c r="E8" s="295">
        <v>35679</v>
      </c>
      <c r="F8" s="295">
        <v>36791</v>
      </c>
      <c r="G8" s="295">
        <v>37903</v>
      </c>
      <c r="H8" s="295">
        <v>39015</v>
      </c>
      <c r="I8" s="295">
        <v>40127</v>
      </c>
      <c r="J8" s="295">
        <v>1112</v>
      </c>
    </row>
    <row r="9" spans="1:10" x14ac:dyDescent="0.2">
      <c r="A9">
        <v>6</v>
      </c>
      <c r="B9" s="295">
        <v>34152</v>
      </c>
      <c r="C9" s="295">
        <v>35309</v>
      </c>
      <c r="D9" s="295">
        <v>36466</v>
      </c>
      <c r="E9" s="295">
        <v>37623</v>
      </c>
      <c r="F9" s="295">
        <v>38780</v>
      </c>
      <c r="G9" s="295">
        <v>39937</v>
      </c>
      <c r="H9" s="295">
        <v>41094</v>
      </c>
      <c r="I9" s="295">
        <v>42251</v>
      </c>
      <c r="J9" s="295">
        <v>1157</v>
      </c>
    </row>
    <row r="10" spans="1:10" x14ac:dyDescent="0.2">
      <c r="A10">
        <v>7</v>
      </c>
      <c r="B10" s="295">
        <v>36040</v>
      </c>
      <c r="C10" s="295">
        <v>37253</v>
      </c>
      <c r="D10" s="295">
        <v>38466</v>
      </c>
      <c r="E10" s="295">
        <v>39679</v>
      </c>
      <c r="F10" s="295">
        <v>40892</v>
      </c>
      <c r="G10" s="295">
        <v>42105</v>
      </c>
      <c r="H10" s="295">
        <v>43318</v>
      </c>
      <c r="I10" s="295">
        <v>44531</v>
      </c>
      <c r="J10" s="295">
        <v>1213</v>
      </c>
    </row>
    <row r="11" spans="1:10" x14ac:dyDescent="0.2">
      <c r="A11">
        <v>8</v>
      </c>
      <c r="B11" s="295">
        <v>38073</v>
      </c>
      <c r="C11" s="295">
        <v>39332</v>
      </c>
      <c r="D11" s="295">
        <v>40591</v>
      </c>
      <c r="E11" s="295">
        <v>41850</v>
      </c>
      <c r="F11" s="295">
        <v>43109</v>
      </c>
      <c r="G11" s="295">
        <v>44368</v>
      </c>
      <c r="H11" s="295">
        <v>45627</v>
      </c>
      <c r="I11" s="295">
        <v>46886</v>
      </c>
      <c r="J11" s="295">
        <v>1259</v>
      </c>
    </row>
    <row r="12" spans="1:10" x14ac:dyDescent="0.2">
      <c r="A12">
        <v>9</v>
      </c>
      <c r="B12" s="295">
        <v>40193</v>
      </c>
      <c r="C12" s="295">
        <v>41509</v>
      </c>
      <c r="D12" s="295">
        <v>42825</v>
      </c>
      <c r="E12" s="295">
        <v>44141</v>
      </c>
      <c r="F12" s="295">
        <v>45457</v>
      </c>
      <c r="G12" s="295">
        <v>46773</v>
      </c>
      <c r="H12" s="295">
        <v>48089</v>
      </c>
      <c r="I12" s="295">
        <v>49405</v>
      </c>
      <c r="J12" s="295">
        <v>1316</v>
      </c>
    </row>
    <row r="13" spans="1:10" x14ac:dyDescent="0.2">
      <c r="A13">
        <v>10</v>
      </c>
      <c r="B13" s="295">
        <v>42493</v>
      </c>
      <c r="C13" s="295">
        <v>43872</v>
      </c>
      <c r="D13" s="295">
        <v>45251</v>
      </c>
      <c r="E13" s="295">
        <v>46630</v>
      </c>
      <c r="F13" s="295">
        <v>48009</v>
      </c>
      <c r="G13" s="295">
        <v>49388</v>
      </c>
      <c r="H13" s="295">
        <v>50767</v>
      </c>
      <c r="I13" s="295">
        <v>52146</v>
      </c>
      <c r="J13" s="295">
        <v>1379</v>
      </c>
    </row>
    <row r="14" spans="1:10" x14ac:dyDescent="0.2">
      <c r="A14">
        <v>11</v>
      </c>
      <c r="B14" s="295">
        <v>44957</v>
      </c>
      <c r="C14" s="295">
        <v>46405</v>
      </c>
      <c r="D14" s="295">
        <v>47853</v>
      </c>
      <c r="E14" s="295">
        <v>49301</v>
      </c>
      <c r="F14" s="295">
        <v>50749</v>
      </c>
      <c r="G14" s="295">
        <v>52197</v>
      </c>
      <c r="H14" s="295">
        <v>53645</v>
      </c>
      <c r="I14" s="295">
        <v>55093</v>
      </c>
      <c r="J14" s="295">
        <v>1448</v>
      </c>
    </row>
    <row r="15" spans="1:10" x14ac:dyDescent="0.2">
      <c r="A15">
        <v>12</v>
      </c>
      <c r="B15" s="295">
        <v>47530</v>
      </c>
      <c r="C15" s="295">
        <v>49028</v>
      </c>
      <c r="D15" s="295">
        <v>50526</v>
      </c>
      <c r="E15" s="295">
        <v>52024</v>
      </c>
      <c r="F15" s="295">
        <v>53522</v>
      </c>
      <c r="G15" s="295">
        <v>55020</v>
      </c>
      <c r="H15" s="295">
        <v>56518</v>
      </c>
      <c r="I15" s="295">
        <v>58016</v>
      </c>
      <c r="J15" s="295">
        <v>1498</v>
      </c>
    </row>
    <row r="16" spans="1:10" x14ac:dyDescent="0.2">
      <c r="A16">
        <v>13</v>
      </c>
      <c r="B16" s="295">
        <v>50347</v>
      </c>
      <c r="C16" s="295">
        <v>51916</v>
      </c>
      <c r="D16" s="295">
        <v>53485</v>
      </c>
      <c r="E16" s="295">
        <v>55054</v>
      </c>
      <c r="F16" s="295">
        <v>56623</v>
      </c>
      <c r="G16" s="295">
        <v>58192</v>
      </c>
      <c r="H16" s="295">
        <v>59761</v>
      </c>
      <c r="I16" s="295">
        <v>61330</v>
      </c>
      <c r="J16" s="295">
        <v>1569</v>
      </c>
    </row>
    <row r="17" spans="1:10" x14ac:dyDescent="0.2">
      <c r="A17">
        <v>14</v>
      </c>
      <c r="B17" s="295">
        <v>53262</v>
      </c>
      <c r="C17" s="295">
        <v>54895</v>
      </c>
      <c r="D17" s="295">
        <v>56528</v>
      </c>
      <c r="E17" s="295">
        <v>58161</v>
      </c>
      <c r="F17" s="295">
        <v>59794</v>
      </c>
      <c r="G17" s="295">
        <v>61427</v>
      </c>
      <c r="H17" s="295">
        <v>63060</v>
      </c>
      <c r="I17" s="295">
        <v>64693</v>
      </c>
      <c r="J17" s="295">
        <v>1633</v>
      </c>
    </row>
    <row r="18" spans="1:10" x14ac:dyDescent="0.2">
      <c r="A18">
        <v>15</v>
      </c>
      <c r="B18" s="295">
        <v>56355</v>
      </c>
      <c r="C18" s="295">
        <v>58057</v>
      </c>
      <c r="D18" s="295">
        <v>59759</v>
      </c>
      <c r="E18" s="295">
        <v>61461</v>
      </c>
      <c r="F18" s="295">
        <v>63163</v>
      </c>
      <c r="G18" s="295">
        <v>64865</v>
      </c>
      <c r="H18" s="295">
        <v>66567</v>
      </c>
      <c r="I18" s="295">
        <v>68269</v>
      </c>
      <c r="J18" s="295">
        <v>1702</v>
      </c>
    </row>
    <row r="19" spans="1:10" x14ac:dyDescent="0.2">
      <c r="A19">
        <v>16</v>
      </c>
      <c r="B19" s="295">
        <v>59512</v>
      </c>
      <c r="C19" s="295">
        <v>61293</v>
      </c>
      <c r="D19" s="295">
        <v>63074</v>
      </c>
      <c r="E19" s="295">
        <v>64855</v>
      </c>
      <c r="F19" s="295">
        <v>66636</v>
      </c>
      <c r="G19" s="295">
        <v>68417</v>
      </c>
      <c r="H19" s="295">
        <v>70198</v>
      </c>
      <c r="I19" s="295">
        <v>71979</v>
      </c>
      <c r="J19" s="295">
        <v>1781</v>
      </c>
    </row>
    <row r="20" spans="1:10" x14ac:dyDescent="0.2">
      <c r="A20">
        <v>17</v>
      </c>
      <c r="B20" s="295">
        <v>62862</v>
      </c>
      <c r="C20" s="295">
        <v>64743</v>
      </c>
      <c r="D20" s="295">
        <v>66624</v>
      </c>
      <c r="E20" s="295">
        <v>68505</v>
      </c>
      <c r="F20" s="295">
        <v>70386</v>
      </c>
      <c r="G20" s="295">
        <v>72267</v>
      </c>
      <c r="H20" s="295">
        <v>74148</v>
      </c>
      <c r="I20" s="295">
        <v>76029</v>
      </c>
      <c r="J20" s="295">
        <v>1881</v>
      </c>
    </row>
    <row r="21" spans="1:10" x14ac:dyDescent="0.2">
      <c r="A21">
        <v>18</v>
      </c>
      <c r="B21" s="295">
        <v>66493</v>
      </c>
      <c r="C21" s="295">
        <v>68458</v>
      </c>
      <c r="D21" s="295">
        <v>70423</v>
      </c>
      <c r="E21" s="295">
        <v>72388</v>
      </c>
      <c r="F21" s="295">
        <v>74353</v>
      </c>
      <c r="G21" s="295">
        <v>76318</v>
      </c>
      <c r="H21" s="295">
        <v>78283</v>
      </c>
      <c r="I21" s="295">
        <v>80248</v>
      </c>
      <c r="J21" s="295">
        <v>1965</v>
      </c>
    </row>
    <row r="22" spans="1:10" x14ac:dyDescent="0.2">
      <c r="A22">
        <v>19</v>
      </c>
      <c r="B22" s="295">
        <v>70055</v>
      </c>
      <c r="C22" s="295">
        <v>72118</v>
      </c>
      <c r="D22" s="295">
        <v>74181</v>
      </c>
      <c r="E22" s="295">
        <v>76244</v>
      </c>
      <c r="F22" s="295">
        <v>78307</v>
      </c>
      <c r="G22" s="295">
        <v>80370</v>
      </c>
      <c r="H22" s="295">
        <v>82433</v>
      </c>
      <c r="I22" s="295">
        <v>84496</v>
      </c>
      <c r="J22" s="295">
        <v>2063</v>
      </c>
    </row>
    <row r="23" spans="1:10" x14ac:dyDescent="0.2">
      <c r="A23">
        <v>20</v>
      </c>
      <c r="B23" s="295">
        <v>73720</v>
      </c>
      <c r="C23" s="295">
        <v>75863</v>
      </c>
      <c r="D23" s="295">
        <v>78006</v>
      </c>
      <c r="E23" s="295">
        <v>80149</v>
      </c>
      <c r="F23" s="295">
        <v>82292</v>
      </c>
      <c r="G23" s="295">
        <v>84435</v>
      </c>
      <c r="H23" s="295">
        <v>86578</v>
      </c>
      <c r="I23" s="295">
        <v>88721</v>
      </c>
      <c r="J23" s="295">
        <v>2143</v>
      </c>
    </row>
    <row r="24" spans="1:10" x14ac:dyDescent="0.2">
      <c r="A24">
        <v>21</v>
      </c>
      <c r="B24" s="295">
        <v>77673</v>
      </c>
      <c r="C24" s="295">
        <v>79916</v>
      </c>
      <c r="D24" s="295">
        <v>82159</v>
      </c>
      <c r="E24" s="295">
        <v>84402</v>
      </c>
      <c r="F24" s="295">
        <v>86645</v>
      </c>
      <c r="G24" s="295">
        <v>88888</v>
      </c>
      <c r="H24" s="295">
        <v>91131</v>
      </c>
      <c r="I24" s="295">
        <v>93374</v>
      </c>
      <c r="J24" s="295">
        <v>2243</v>
      </c>
    </row>
    <row r="25" spans="1:10" x14ac:dyDescent="0.2">
      <c r="A25">
        <v>22</v>
      </c>
      <c r="B25" s="295">
        <v>81837</v>
      </c>
      <c r="C25" s="295">
        <v>84182</v>
      </c>
      <c r="D25" s="295">
        <v>86527</v>
      </c>
      <c r="E25" s="295">
        <v>88872</v>
      </c>
      <c r="F25" s="295">
        <v>91217</v>
      </c>
      <c r="G25" s="295">
        <v>93562</v>
      </c>
      <c r="H25" s="295">
        <v>95907</v>
      </c>
      <c r="I25" s="295">
        <v>98252</v>
      </c>
      <c r="J25" s="295">
        <v>2345</v>
      </c>
    </row>
    <row r="26" spans="1:10" x14ac:dyDescent="0.2">
      <c r="A26">
        <v>23</v>
      </c>
      <c r="B26" s="295">
        <v>86214</v>
      </c>
      <c r="C26" s="295">
        <v>88662</v>
      </c>
      <c r="D26" s="295">
        <v>91110</v>
      </c>
      <c r="E26" s="295">
        <v>93558</v>
      </c>
      <c r="F26" s="295">
        <v>96006</v>
      </c>
      <c r="G26" s="295">
        <v>98454</v>
      </c>
      <c r="H26" s="295">
        <v>100902</v>
      </c>
      <c r="I26" s="295">
        <v>103350</v>
      </c>
      <c r="J26" s="295">
        <v>2448</v>
      </c>
    </row>
    <row r="27" spans="1:10" x14ac:dyDescent="0.2">
      <c r="A27">
        <v>24</v>
      </c>
      <c r="B27" s="295">
        <v>90907</v>
      </c>
      <c r="C27" s="295">
        <v>93440</v>
      </c>
      <c r="D27" s="295">
        <v>95973</v>
      </c>
      <c r="E27" s="295">
        <v>98506</v>
      </c>
      <c r="F27" s="295">
        <v>101039</v>
      </c>
      <c r="G27" s="295">
        <v>103572</v>
      </c>
      <c r="H27" s="295">
        <v>106105</v>
      </c>
      <c r="I27" s="295">
        <v>108638</v>
      </c>
      <c r="J27" s="295">
        <v>2533</v>
      </c>
    </row>
    <row r="28" spans="1:10" x14ac:dyDescent="0.2">
      <c r="A28">
        <v>25</v>
      </c>
      <c r="B28" s="295">
        <v>95929</v>
      </c>
      <c r="C28" s="295">
        <v>98574</v>
      </c>
      <c r="D28" s="295">
        <v>101219</v>
      </c>
      <c r="E28" s="295">
        <v>103864</v>
      </c>
      <c r="F28" s="295">
        <v>106509</v>
      </c>
      <c r="G28" s="295">
        <v>109154</v>
      </c>
      <c r="H28" s="295">
        <v>111799</v>
      </c>
      <c r="I28" s="295">
        <v>114444</v>
      </c>
      <c r="J28" s="295">
        <v>2645</v>
      </c>
    </row>
  </sheetData>
  <mergeCells count="1">
    <mergeCell ref="A1:C1"/>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M28" sqref="M28"/>
    </sheetView>
  </sheetViews>
  <sheetFormatPr defaultRowHeight="12.75" x14ac:dyDescent="0.2"/>
  <cols>
    <col min="2" max="4" width="7.5703125" bestFit="1" customWidth="1"/>
    <col min="5" max="5" width="8.5703125" bestFit="1" customWidth="1"/>
    <col min="6" max="6" width="10.140625" bestFit="1" customWidth="1"/>
    <col min="7" max="9" width="8.5703125" bestFit="1" customWidth="1"/>
    <col min="10" max="10" width="6.5703125" bestFit="1" customWidth="1"/>
  </cols>
  <sheetData>
    <row r="1" spans="1:10" x14ac:dyDescent="0.2">
      <c r="A1" s="340" t="s">
        <v>165</v>
      </c>
      <c r="B1" s="340"/>
      <c r="C1" s="340"/>
    </row>
    <row r="3" spans="1:10" s="121" customFormat="1"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5">
        <v>26342</v>
      </c>
      <c r="C4" s="295">
        <v>27230</v>
      </c>
      <c r="D4" s="295">
        <v>28118</v>
      </c>
      <c r="E4" s="295">
        <v>29006</v>
      </c>
      <c r="F4" s="295">
        <v>29894</v>
      </c>
      <c r="G4" s="295">
        <v>30782</v>
      </c>
      <c r="H4" s="295">
        <v>31670</v>
      </c>
      <c r="I4" s="295">
        <v>32558</v>
      </c>
      <c r="J4" s="295">
        <v>888</v>
      </c>
    </row>
    <row r="5" spans="1:10" x14ac:dyDescent="0.2">
      <c r="A5">
        <v>2</v>
      </c>
      <c r="B5" s="295">
        <v>27347</v>
      </c>
      <c r="C5" s="295">
        <v>28280</v>
      </c>
      <c r="D5" s="295">
        <v>29213</v>
      </c>
      <c r="E5" s="295">
        <v>30146</v>
      </c>
      <c r="F5" s="295">
        <v>31079</v>
      </c>
      <c r="G5" s="295">
        <v>32012</v>
      </c>
      <c r="H5" s="295">
        <v>32945</v>
      </c>
      <c r="I5" s="295">
        <v>33878</v>
      </c>
      <c r="J5" s="295">
        <v>933</v>
      </c>
    </row>
    <row r="6" spans="1:10" x14ac:dyDescent="0.2">
      <c r="A6">
        <v>3</v>
      </c>
      <c r="B6" s="295">
        <v>28713</v>
      </c>
      <c r="C6" s="295">
        <v>29687</v>
      </c>
      <c r="D6" s="295">
        <v>30661</v>
      </c>
      <c r="E6" s="295">
        <v>31635</v>
      </c>
      <c r="F6" s="295">
        <v>32609</v>
      </c>
      <c r="G6" s="295">
        <v>33583</v>
      </c>
      <c r="H6" s="295">
        <v>34557</v>
      </c>
      <c r="I6" s="295">
        <v>35531</v>
      </c>
      <c r="J6" s="295">
        <v>974</v>
      </c>
    </row>
    <row r="7" spans="1:10" x14ac:dyDescent="0.2">
      <c r="A7">
        <v>4</v>
      </c>
      <c r="B7" s="295">
        <v>29967</v>
      </c>
      <c r="C7" s="295">
        <v>30998</v>
      </c>
      <c r="D7" s="295">
        <v>32029</v>
      </c>
      <c r="E7" s="295">
        <v>33060</v>
      </c>
      <c r="F7" s="295">
        <v>34091</v>
      </c>
      <c r="G7" s="295">
        <v>35122</v>
      </c>
      <c r="H7" s="295">
        <v>36153</v>
      </c>
      <c r="I7" s="295">
        <v>37184</v>
      </c>
      <c r="J7" s="295">
        <v>1031</v>
      </c>
    </row>
    <row r="8" spans="1:10" x14ac:dyDescent="0.2">
      <c r="A8">
        <v>5</v>
      </c>
      <c r="B8" s="295">
        <v>31401</v>
      </c>
      <c r="C8" s="295">
        <v>32481</v>
      </c>
      <c r="D8" s="295">
        <v>33561</v>
      </c>
      <c r="E8" s="295">
        <v>34641</v>
      </c>
      <c r="F8" s="295">
        <v>35721</v>
      </c>
      <c r="G8" s="295">
        <v>36801</v>
      </c>
      <c r="H8" s="295">
        <v>37881</v>
      </c>
      <c r="I8" s="295">
        <v>38961</v>
      </c>
      <c r="J8" s="295">
        <v>1080</v>
      </c>
    </row>
    <row r="9" spans="1:10" x14ac:dyDescent="0.2">
      <c r="A9">
        <v>6</v>
      </c>
      <c r="B9" s="295">
        <v>33157</v>
      </c>
      <c r="C9" s="295">
        <v>34280</v>
      </c>
      <c r="D9" s="295">
        <v>35403</v>
      </c>
      <c r="E9" s="295">
        <v>36526</v>
      </c>
      <c r="F9" s="295">
        <v>37649</v>
      </c>
      <c r="G9" s="295">
        <v>38772</v>
      </c>
      <c r="H9" s="295">
        <v>39895</v>
      </c>
      <c r="I9" s="295">
        <v>41018</v>
      </c>
      <c r="J9" s="295">
        <v>1123</v>
      </c>
    </row>
    <row r="10" spans="1:10" x14ac:dyDescent="0.2">
      <c r="A10">
        <v>7</v>
      </c>
      <c r="B10" s="295">
        <v>34990</v>
      </c>
      <c r="C10" s="295">
        <v>36168</v>
      </c>
      <c r="D10" s="295">
        <v>37346</v>
      </c>
      <c r="E10" s="295">
        <v>38524</v>
      </c>
      <c r="F10" s="295">
        <v>39702</v>
      </c>
      <c r="G10" s="295">
        <v>40880</v>
      </c>
      <c r="H10" s="295">
        <v>42058</v>
      </c>
      <c r="I10" s="295">
        <v>43236</v>
      </c>
      <c r="J10" s="295">
        <v>1178</v>
      </c>
    </row>
    <row r="11" spans="1:10" x14ac:dyDescent="0.2">
      <c r="A11">
        <v>8</v>
      </c>
      <c r="B11" s="295">
        <v>36964</v>
      </c>
      <c r="C11" s="295">
        <v>38186</v>
      </c>
      <c r="D11" s="295">
        <v>39408</v>
      </c>
      <c r="E11" s="295">
        <v>40630</v>
      </c>
      <c r="F11" s="295">
        <v>41852</v>
      </c>
      <c r="G11" s="295">
        <v>43074</v>
      </c>
      <c r="H11" s="295">
        <v>44296</v>
      </c>
      <c r="I11" s="295">
        <v>45518</v>
      </c>
      <c r="J11" s="295">
        <v>1222</v>
      </c>
    </row>
    <row r="12" spans="1:10" x14ac:dyDescent="0.2">
      <c r="A12">
        <v>9</v>
      </c>
      <c r="B12" s="295">
        <v>39022</v>
      </c>
      <c r="C12" s="295">
        <v>40300</v>
      </c>
      <c r="D12" s="295">
        <v>41578</v>
      </c>
      <c r="E12" s="295">
        <v>42856</v>
      </c>
      <c r="F12" s="295">
        <v>44134</v>
      </c>
      <c r="G12" s="295">
        <v>45412</v>
      </c>
      <c r="H12" s="295">
        <v>46690</v>
      </c>
      <c r="I12" s="295">
        <v>47968</v>
      </c>
      <c r="J12" s="295">
        <v>1278</v>
      </c>
    </row>
    <row r="13" spans="1:10" x14ac:dyDescent="0.2">
      <c r="A13">
        <v>10</v>
      </c>
      <c r="B13" s="295">
        <v>41255</v>
      </c>
      <c r="C13" s="295">
        <v>42594</v>
      </c>
      <c r="D13" s="295">
        <v>43933</v>
      </c>
      <c r="E13" s="295">
        <v>45272</v>
      </c>
      <c r="F13" s="295">
        <v>46611</v>
      </c>
      <c r="G13" s="295">
        <v>47950</v>
      </c>
      <c r="H13" s="295">
        <v>49289</v>
      </c>
      <c r="I13" s="295">
        <v>50628</v>
      </c>
      <c r="J13" s="295">
        <v>1339</v>
      </c>
    </row>
    <row r="14" spans="1:10" x14ac:dyDescent="0.2">
      <c r="A14">
        <v>11</v>
      </c>
      <c r="B14" s="295">
        <v>43648</v>
      </c>
      <c r="C14" s="295">
        <v>45054</v>
      </c>
      <c r="D14" s="295">
        <v>46460</v>
      </c>
      <c r="E14" s="295">
        <v>47866</v>
      </c>
      <c r="F14" s="295">
        <v>49272</v>
      </c>
      <c r="G14" s="295">
        <v>50678</v>
      </c>
      <c r="H14" s="295">
        <v>52084</v>
      </c>
      <c r="I14" s="295">
        <v>53490</v>
      </c>
      <c r="J14" s="295">
        <v>1406</v>
      </c>
    </row>
    <row r="15" spans="1:10" x14ac:dyDescent="0.2">
      <c r="A15">
        <v>12</v>
      </c>
      <c r="B15" s="295">
        <v>46146</v>
      </c>
      <c r="C15" s="295">
        <v>47600</v>
      </c>
      <c r="D15" s="295">
        <v>49054</v>
      </c>
      <c r="E15" s="295">
        <v>50508</v>
      </c>
      <c r="F15" s="295">
        <v>51962</v>
      </c>
      <c r="G15" s="295">
        <v>53416</v>
      </c>
      <c r="H15" s="295">
        <v>54870</v>
      </c>
      <c r="I15" s="295">
        <v>56324</v>
      </c>
      <c r="J15" s="295">
        <v>1454</v>
      </c>
    </row>
    <row r="16" spans="1:10" x14ac:dyDescent="0.2">
      <c r="A16">
        <v>13</v>
      </c>
      <c r="B16" s="295">
        <v>48881</v>
      </c>
      <c r="C16" s="295">
        <v>50404</v>
      </c>
      <c r="D16" s="295">
        <v>51927</v>
      </c>
      <c r="E16" s="295">
        <v>53450</v>
      </c>
      <c r="F16" s="295">
        <v>54973</v>
      </c>
      <c r="G16" s="295">
        <v>56496</v>
      </c>
      <c r="H16" s="295">
        <v>58019</v>
      </c>
      <c r="I16" s="295">
        <v>59542</v>
      </c>
      <c r="J16" s="295">
        <v>1523</v>
      </c>
    </row>
    <row r="17" spans="1:10" x14ac:dyDescent="0.2">
      <c r="A17">
        <v>14</v>
      </c>
      <c r="B17" s="295">
        <v>51711</v>
      </c>
      <c r="C17" s="295">
        <v>53296</v>
      </c>
      <c r="D17" s="295">
        <v>54881</v>
      </c>
      <c r="E17" s="295">
        <v>56466</v>
      </c>
      <c r="F17" s="295">
        <v>58051</v>
      </c>
      <c r="G17" s="295">
        <v>59636</v>
      </c>
      <c r="H17" s="295">
        <v>61221</v>
      </c>
      <c r="I17" s="295">
        <v>62806</v>
      </c>
      <c r="J17" s="295">
        <v>1585</v>
      </c>
    </row>
    <row r="18" spans="1:10" x14ac:dyDescent="0.2">
      <c r="A18">
        <v>15</v>
      </c>
      <c r="B18" s="295">
        <v>54714</v>
      </c>
      <c r="C18" s="295">
        <v>56366</v>
      </c>
      <c r="D18" s="295">
        <v>58018</v>
      </c>
      <c r="E18" s="295">
        <v>59670</v>
      </c>
      <c r="F18" s="295">
        <v>61322</v>
      </c>
      <c r="G18" s="295">
        <v>62974</v>
      </c>
      <c r="H18" s="295">
        <v>64626</v>
      </c>
      <c r="I18" s="295">
        <v>66278</v>
      </c>
      <c r="J18" s="295">
        <v>1652</v>
      </c>
    </row>
    <row r="19" spans="1:10" x14ac:dyDescent="0.2">
      <c r="A19">
        <v>16</v>
      </c>
      <c r="B19" s="295">
        <v>57779</v>
      </c>
      <c r="C19" s="295">
        <v>59508</v>
      </c>
      <c r="D19" s="295">
        <v>61237</v>
      </c>
      <c r="E19" s="295">
        <v>62966</v>
      </c>
      <c r="F19" s="295">
        <v>64695</v>
      </c>
      <c r="G19" s="295">
        <v>66424</v>
      </c>
      <c r="H19" s="295">
        <v>68153</v>
      </c>
      <c r="I19" s="295">
        <v>69882</v>
      </c>
      <c r="J19" s="295">
        <v>1729</v>
      </c>
    </row>
    <row r="20" spans="1:10" x14ac:dyDescent="0.2">
      <c r="A20">
        <v>17</v>
      </c>
      <c r="B20" s="295">
        <v>61031</v>
      </c>
      <c r="C20" s="295">
        <v>62857</v>
      </c>
      <c r="D20" s="295">
        <v>64683</v>
      </c>
      <c r="E20" s="295">
        <v>66509</v>
      </c>
      <c r="F20" s="295">
        <v>68335</v>
      </c>
      <c r="G20" s="295">
        <v>70161</v>
      </c>
      <c r="H20" s="295">
        <v>71987</v>
      </c>
      <c r="I20" s="295">
        <v>73813</v>
      </c>
      <c r="J20" s="295">
        <v>1826</v>
      </c>
    </row>
    <row r="21" spans="1:10" x14ac:dyDescent="0.2">
      <c r="A21">
        <v>18</v>
      </c>
      <c r="B21" s="295">
        <v>64556</v>
      </c>
      <c r="C21" s="295">
        <v>66464</v>
      </c>
      <c r="D21" s="295">
        <v>68372</v>
      </c>
      <c r="E21" s="295">
        <v>70280</v>
      </c>
      <c r="F21" s="295">
        <v>72188</v>
      </c>
      <c r="G21" s="295">
        <v>74096</v>
      </c>
      <c r="H21" s="295">
        <v>76004</v>
      </c>
      <c r="I21" s="295">
        <v>77912</v>
      </c>
      <c r="J21" s="295">
        <v>1908</v>
      </c>
    </row>
    <row r="22" spans="1:10" x14ac:dyDescent="0.2">
      <c r="A22">
        <v>19</v>
      </c>
      <c r="B22" s="295">
        <v>68015</v>
      </c>
      <c r="C22" s="295">
        <v>70018</v>
      </c>
      <c r="D22" s="295">
        <v>72021</v>
      </c>
      <c r="E22" s="295">
        <v>74024</v>
      </c>
      <c r="F22" s="295">
        <v>76027</v>
      </c>
      <c r="G22" s="295">
        <v>78030</v>
      </c>
      <c r="H22" s="295">
        <v>80033</v>
      </c>
      <c r="I22" s="295">
        <v>82036</v>
      </c>
      <c r="J22" s="295">
        <v>2003</v>
      </c>
    </row>
    <row r="23" spans="1:10" x14ac:dyDescent="0.2">
      <c r="A23">
        <v>20</v>
      </c>
      <c r="B23" s="295">
        <v>71573</v>
      </c>
      <c r="C23" s="295">
        <v>73654</v>
      </c>
      <c r="D23" s="295">
        <v>75735</v>
      </c>
      <c r="E23" s="295">
        <v>77816</v>
      </c>
      <c r="F23" s="295">
        <v>79897</v>
      </c>
      <c r="G23" s="295">
        <v>81978</v>
      </c>
      <c r="H23" s="295">
        <v>84059</v>
      </c>
      <c r="I23" s="295">
        <v>86140</v>
      </c>
      <c r="J23" s="295">
        <v>2081</v>
      </c>
    </row>
    <row r="24" spans="1:10" x14ac:dyDescent="0.2">
      <c r="A24">
        <v>21</v>
      </c>
      <c r="B24" s="295">
        <v>75411</v>
      </c>
      <c r="C24" s="295">
        <v>77589</v>
      </c>
      <c r="D24" s="295">
        <v>79767</v>
      </c>
      <c r="E24" s="295">
        <v>81945</v>
      </c>
      <c r="F24" s="295">
        <v>84123</v>
      </c>
      <c r="G24" s="295">
        <v>86301</v>
      </c>
      <c r="H24" s="295">
        <v>88479</v>
      </c>
      <c r="I24" s="295">
        <v>90657</v>
      </c>
      <c r="J24" s="295">
        <v>2178</v>
      </c>
    </row>
    <row r="25" spans="1:10" x14ac:dyDescent="0.2">
      <c r="A25">
        <v>22</v>
      </c>
      <c r="B25" s="295">
        <v>79453</v>
      </c>
      <c r="C25" s="295">
        <v>81730</v>
      </c>
      <c r="D25" s="295">
        <v>84007</v>
      </c>
      <c r="E25" s="295">
        <v>86284</v>
      </c>
      <c r="F25" s="295">
        <v>88561</v>
      </c>
      <c r="G25" s="295">
        <v>90838</v>
      </c>
      <c r="H25" s="295">
        <v>93115</v>
      </c>
      <c r="I25" s="295">
        <v>95392</v>
      </c>
      <c r="J25" s="295">
        <v>2277</v>
      </c>
    </row>
    <row r="26" spans="1:10" x14ac:dyDescent="0.2">
      <c r="A26">
        <v>23</v>
      </c>
      <c r="B26" s="295">
        <v>83703</v>
      </c>
      <c r="C26" s="295">
        <v>86080</v>
      </c>
      <c r="D26" s="295">
        <v>88457</v>
      </c>
      <c r="E26" s="295">
        <v>90834</v>
      </c>
      <c r="F26" s="295">
        <v>93211</v>
      </c>
      <c r="G26" s="295">
        <v>95588</v>
      </c>
      <c r="H26" s="295">
        <v>97965</v>
      </c>
      <c r="I26" s="295">
        <v>100342</v>
      </c>
      <c r="J26" s="295">
        <v>2377</v>
      </c>
    </row>
    <row r="27" spans="1:10" x14ac:dyDescent="0.2">
      <c r="A27">
        <v>24</v>
      </c>
      <c r="B27" s="295">
        <v>88259</v>
      </c>
      <c r="C27" s="295">
        <v>90718</v>
      </c>
      <c r="D27" s="295">
        <v>93177</v>
      </c>
      <c r="E27" s="295">
        <v>95636</v>
      </c>
      <c r="F27" s="295">
        <v>98095</v>
      </c>
      <c r="G27" s="295">
        <v>100554</v>
      </c>
      <c r="H27" s="295">
        <v>103013</v>
      </c>
      <c r="I27" s="295">
        <v>105472</v>
      </c>
      <c r="J27" s="295">
        <v>2459</v>
      </c>
    </row>
    <row r="28" spans="1:10" x14ac:dyDescent="0.2">
      <c r="A28">
        <v>25</v>
      </c>
      <c r="B28" s="295">
        <v>93135</v>
      </c>
      <c r="C28" s="295">
        <v>95703</v>
      </c>
      <c r="D28" s="295">
        <v>98271</v>
      </c>
      <c r="E28" s="295">
        <v>100839</v>
      </c>
      <c r="F28" s="295">
        <v>103407</v>
      </c>
      <c r="G28" s="295">
        <v>105975</v>
      </c>
      <c r="H28" s="295">
        <v>108543</v>
      </c>
      <c r="I28" s="295">
        <v>111111</v>
      </c>
      <c r="J28" s="295">
        <v>2568</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81F4-88F5-4EEF-994E-E4AE251B836E}">
  <dimension ref="A1:J28"/>
  <sheetViews>
    <sheetView workbookViewId="0">
      <selection activeCell="F34" sqref="F34"/>
    </sheetView>
  </sheetViews>
  <sheetFormatPr defaultRowHeight="12.75" x14ac:dyDescent="0.2"/>
  <sheetData>
    <row r="1" spans="1:10" x14ac:dyDescent="0.2">
      <c r="A1" s="340" t="s">
        <v>164</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7">
        <v>25825</v>
      </c>
      <c r="C4" s="297">
        <v>26696</v>
      </c>
      <c r="D4" s="297">
        <v>27567</v>
      </c>
      <c r="E4" s="297">
        <v>28438</v>
      </c>
      <c r="F4" s="297">
        <v>29309</v>
      </c>
      <c r="G4" s="297">
        <v>30180</v>
      </c>
      <c r="H4" s="297">
        <v>31051</v>
      </c>
      <c r="I4" s="297">
        <v>31922</v>
      </c>
      <c r="J4" s="297">
        <v>871</v>
      </c>
    </row>
    <row r="5" spans="1:10" x14ac:dyDescent="0.2">
      <c r="A5">
        <v>2</v>
      </c>
      <c r="B5" s="297">
        <v>26811</v>
      </c>
      <c r="C5" s="297">
        <v>27726</v>
      </c>
      <c r="D5" s="297">
        <v>28641</v>
      </c>
      <c r="E5" s="297">
        <v>29556</v>
      </c>
      <c r="F5" s="297">
        <v>30471</v>
      </c>
      <c r="G5" s="297">
        <v>31386</v>
      </c>
      <c r="H5" s="297">
        <v>32301</v>
      </c>
      <c r="I5" s="297">
        <v>33216</v>
      </c>
      <c r="J5" s="297">
        <v>915</v>
      </c>
    </row>
    <row r="6" spans="1:10" x14ac:dyDescent="0.2">
      <c r="A6">
        <v>3</v>
      </c>
      <c r="B6" s="297">
        <v>28150</v>
      </c>
      <c r="C6" s="297">
        <v>29105</v>
      </c>
      <c r="D6" s="297">
        <v>30060</v>
      </c>
      <c r="E6" s="297">
        <v>31015</v>
      </c>
      <c r="F6" s="297">
        <v>31970</v>
      </c>
      <c r="G6" s="297">
        <v>32925</v>
      </c>
      <c r="H6" s="297">
        <v>33880</v>
      </c>
      <c r="I6" s="297">
        <v>34835</v>
      </c>
      <c r="J6" s="297">
        <v>955</v>
      </c>
    </row>
    <row r="7" spans="1:10" x14ac:dyDescent="0.2">
      <c r="A7">
        <v>4</v>
      </c>
      <c r="B7" s="297">
        <v>29379</v>
      </c>
      <c r="C7" s="297">
        <v>30390</v>
      </c>
      <c r="D7" s="297">
        <v>31401</v>
      </c>
      <c r="E7" s="297">
        <v>32412</v>
      </c>
      <c r="F7" s="297">
        <v>33423</v>
      </c>
      <c r="G7" s="297">
        <v>34434</v>
      </c>
      <c r="H7" s="297">
        <v>35445</v>
      </c>
      <c r="I7" s="297">
        <v>36456</v>
      </c>
      <c r="J7" s="297">
        <v>1011</v>
      </c>
    </row>
    <row r="8" spans="1:10" x14ac:dyDescent="0.2">
      <c r="A8">
        <v>5</v>
      </c>
      <c r="B8" s="297">
        <v>30785</v>
      </c>
      <c r="C8" s="297">
        <v>31844</v>
      </c>
      <c r="D8" s="297">
        <v>32903</v>
      </c>
      <c r="E8" s="297">
        <v>33962</v>
      </c>
      <c r="F8" s="297">
        <v>35021</v>
      </c>
      <c r="G8" s="297">
        <v>36080</v>
      </c>
      <c r="H8" s="297">
        <v>37139</v>
      </c>
      <c r="I8" s="297">
        <v>38198</v>
      </c>
      <c r="J8" s="297">
        <v>1059</v>
      </c>
    </row>
    <row r="9" spans="1:10" x14ac:dyDescent="0.2">
      <c r="A9">
        <v>6</v>
      </c>
      <c r="B9" s="297">
        <v>32507</v>
      </c>
      <c r="C9" s="297">
        <v>33608</v>
      </c>
      <c r="D9" s="297">
        <v>34709</v>
      </c>
      <c r="E9" s="297">
        <v>35810</v>
      </c>
      <c r="F9" s="297">
        <v>36911</v>
      </c>
      <c r="G9" s="297">
        <v>38012</v>
      </c>
      <c r="H9" s="297">
        <v>39113</v>
      </c>
      <c r="I9" s="297">
        <v>40214</v>
      </c>
      <c r="J9" s="297">
        <v>1101</v>
      </c>
    </row>
    <row r="10" spans="1:10" x14ac:dyDescent="0.2">
      <c r="A10">
        <v>7</v>
      </c>
      <c r="B10" s="297">
        <v>34304</v>
      </c>
      <c r="C10" s="297">
        <v>35459</v>
      </c>
      <c r="D10" s="297">
        <v>36614</v>
      </c>
      <c r="E10" s="297">
        <v>37769</v>
      </c>
      <c r="F10" s="297">
        <v>38924</v>
      </c>
      <c r="G10" s="297">
        <v>40079</v>
      </c>
      <c r="H10" s="297">
        <v>41234</v>
      </c>
      <c r="I10" s="297">
        <v>42389</v>
      </c>
      <c r="J10" s="297">
        <v>1155</v>
      </c>
    </row>
    <row r="11" spans="1:10" x14ac:dyDescent="0.2">
      <c r="A11">
        <v>8</v>
      </c>
      <c r="B11" s="297">
        <v>36239</v>
      </c>
      <c r="C11" s="297">
        <v>37437</v>
      </c>
      <c r="D11" s="297">
        <v>38635</v>
      </c>
      <c r="E11" s="297">
        <v>39833</v>
      </c>
      <c r="F11" s="297">
        <v>41031</v>
      </c>
      <c r="G11" s="297">
        <v>42229</v>
      </c>
      <c r="H11" s="297">
        <v>43427</v>
      </c>
      <c r="I11" s="297">
        <v>44625</v>
      </c>
      <c r="J11" s="297">
        <v>1198</v>
      </c>
    </row>
    <row r="12" spans="1:10" x14ac:dyDescent="0.2">
      <c r="A12">
        <v>9</v>
      </c>
      <c r="B12" s="297">
        <v>38257</v>
      </c>
      <c r="C12" s="297">
        <v>39510</v>
      </c>
      <c r="D12" s="297">
        <v>40763</v>
      </c>
      <c r="E12" s="297">
        <v>42016</v>
      </c>
      <c r="F12" s="297">
        <v>43269</v>
      </c>
      <c r="G12" s="297">
        <v>44522</v>
      </c>
      <c r="H12" s="297">
        <v>45775</v>
      </c>
      <c r="I12" s="297">
        <v>47028</v>
      </c>
      <c r="J12" s="297">
        <v>1253</v>
      </c>
    </row>
    <row r="13" spans="1:10" x14ac:dyDescent="0.2">
      <c r="A13">
        <v>10</v>
      </c>
      <c r="B13" s="297">
        <v>40446</v>
      </c>
      <c r="C13" s="297">
        <v>41759</v>
      </c>
      <c r="D13" s="297">
        <v>43072</v>
      </c>
      <c r="E13" s="297">
        <v>44385</v>
      </c>
      <c r="F13" s="297">
        <v>45698</v>
      </c>
      <c r="G13" s="297">
        <v>47011</v>
      </c>
      <c r="H13" s="297">
        <v>48324</v>
      </c>
      <c r="I13" s="297">
        <v>49637</v>
      </c>
      <c r="J13" s="297">
        <v>1313</v>
      </c>
    </row>
    <row r="14" spans="1:10" x14ac:dyDescent="0.2">
      <c r="A14">
        <v>11</v>
      </c>
      <c r="B14" s="297">
        <v>42792</v>
      </c>
      <c r="C14" s="297">
        <v>44170</v>
      </c>
      <c r="D14" s="297">
        <v>45548</v>
      </c>
      <c r="E14" s="297">
        <v>46926</v>
      </c>
      <c r="F14" s="297">
        <v>48304</v>
      </c>
      <c r="G14" s="297">
        <v>49682</v>
      </c>
      <c r="H14" s="297">
        <v>51060</v>
      </c>
      <c r="I14" s="297">
        <v>52438</v>
      </c>
      <c r="J14" s="297">
        <v>1378</v>
      </c>
    </row>
    <row r="15" spans="1:10" x14ac:dyDescent="0.2">
      <c r="A15">
        <v>12</v>
      </c>
      <c r="B15" s="297">
        <v>45241</v>
      </c>
      <c r="C15" s="297">
        <v>46667</v>
      </c>
      <c r="D15" s="297">
        <v>48093</v>
      </c>
      <c r="E15" s="297">
        <v>49519</v>
      </c>
      <c r="F15" s="297">
        <v>50945</v>
      </c>
      <c r="G15" s="297">
        <v>52371</v>
      </c>
      <c r="H15" s="297">
        <v>53797</v>
      </c>
      <c r="I15" s="297">
        <v>55223</v>
      </c>
      <c r="J15" s="297">
        <v>1426</v>
      </c>
    </row>
    <row r="16" spans="1:10" x14ac:dyDescent="0.2">
      <c r="A16">
        <v>13</v>
      </c>
      <c r="B16" s="297">
        <v>47923</v>
      </c>
      <c r="C16" s="297">
        <v>49416</v>
      </c>
      <c r="D16" s="297">
        <v>50909</v>
      </c>
      <c r="E16" s="297">
        <v>52402</v>
      </c>
      <c r="F16" s="297">
        <v>53895</v>
      </c>
      <c r="G16" s="297">
        <v>55388</v>
      </c>
      <c r="H16" s="297">
        <v>56881</v>
      </c>
      <c r="I16" s="297">
        <v>58374</v>
      </c>
      <c r="J16" s="297">
        <v>1493</v>
      </c>
    </row>
    <row r="17" spans="1:10" x14ac:dyDescent="0.2">
      <c r="A17">
        <v>14</v>
      </c>
      <c r="B17" s="297">
        <v>50697</v>
      </c>
      <c r="C17" s="297">
        <v>52251</v>
      </c>
      <c r="D17" s="297">
        <v>53805</v>
      </c>
      <c r="E17" s="297">
        <v>55359</v>
      </c>
      <c r="F17" s="297">
        <v>56913</v>
      </c>
      <c r="G17" s="297">
        <v>58467</v>
      </c>
      <c r="H17" s="297">
        <v>60021</v>
      </c>
      <c r="I17" s="297">
        <v>61575</v>
      </c>
      <c r="J17" s="297">
        <v>1554</v>
      </c>
    </row>
    <row r="18" spans="1:10" x14ac:dyDescent="0.2">
      <c r="A18">
        <v>15</v>
      </c>
      <c r="B18" s="297">
        <v>53641</v>
      </c>
      <c r="C18" s="297">
        <v>55261</v>
      </c>
      <c r="D18" s="297">
        <v>56881</v>
      </c>
      <c r="E18" s="297">
        <v>58501</v>
      </c>
      <c r="F18" s="297">
        <v>60121</v>
      </c>
      <c r="G18" s="297">
        <v>61741</v>
      </c>
      <c r="H18" s="297">
        <v>63361</v>
      </c>
      <c r="I18" s="297">
        <v>64981</v>
      </c>
      <c r="J18" s="297">
        <v>1620</v>
      </c>
    </row>
    <row r="19" spans="1:10" x14ac:dyDescent="0.2">
      <c r="A19">
        <v>16</v>
      </c>
      <c r="B19" s="297">
        <v>56646</v>
      </c>
      <c r="C19" s="297">
        <v>58341</v>
      </c>
      <c r="D19" s="297">
        <v>60036</v>
      </c>
      <c r="E19" s="297">
        <v>61731</v>
      </c>
      <c r="F19" s="297">
        <v>63426</v>
      </c>
      <c r="G19" s="297">
        <v>65121</v>
      </c>
      <c r="H19" s="297">
        <v>66816</v>
      </c>
      <c r="I19" s="297">
        <v>68511</v>
      </c>
      <c r="J19" s="297">
        <v>1695</v>
      </c>
    </row>
    <row r="20" spans="1:10" x14ac:dyDescent="0.2">
      <c r="A20">
        <v>17</v>
      </c>
      <c r="B20" s="297">
        <v>59834</v>
      </c>
      <c r="C20" s="297">
        <v>61624</v>
      </c>
      <c r="D20" s="297">
        <v>63414</v>
      </c>
      <c r="E20" s="297">
        <v>65204</v>
      </c>
      <c r="F20" s="297">
        <v>66994</v>
      </c>
      <c r="G20" s="297">
        <v>68784</v>
      </c>
      <c r="H20" s="297">
        <v>70574</v>
      </c>
      <c r="I20" s="297">
        <v>72364</v>
      </c>
      <c r="J20" s="297">
        <v>1790</v>
      </c>
    </row>
    <row r="21" spans="1:10" x14ac:dyDescent="0.2">
      <c r="A21">
        <v>18</v>
      </c>
      <c r="B21" s="297">
        <v>63290</v>
      </c>
      <c r="C21" s="297">
        <v>65161</v>
      </c>
      <c r="D21" s="297">
        <v>67032</v>
      </c>
      <c r="E21" s="297">
        <v>68903</v>
      </c>
      <c r="F21" s="297">
        <v>70774</v>
      </c>
      <c r="G21" s="297">
        <v>72645</v>
      </c>
      <c r="H21" s="297">
        <v>74516</v>
      </c>
      <c r="I21" s="297">
        <v>76387</v>
      </c>
      <c r="J21" s="297">
        <v>1871</v>
      </c>
    </row>
    <row r="22" spans="1:10" x14ac:dyDescent="0.2">
      <c r="A22">
        <v>19</v>
      </c>
      <c r="B22" s="297">
        <v>66681</v>
      </c>
      <c r="C22" s="297">
        <v>68645</v>
      </c>
      <c r="D22" s="297">
        <v>70609</v>
      </c>
      <c r="E22" s="297">
        <v>72573</v>
      </c>
      <c r="F22" s="297">
        <v>74537</v>
      </c>
      <c r="G22" s="297">
        <v>76501</v>
      </c>
      <c r="H22" s="297">
        <v>78465</v>
      </c>
      <c r="I22" s="297">
        <v>80429</v>
      </c>
      <c r="J22" s="297">
        <v>1964</v>
      </c>
    </row>
    <row r="23" spans="1:10" x14ac:dyDescent="0.2">
      <c r="A23">
        <v>20</v>
      </c>
      <c r="B23" s="297">
        <v>70170</v>
      </c>
      <c r="C23" s="297">
        <v>72210</v>
      </c>
      <c r="D23" s="297">
        <v>74250</v>
      </c>
      <c r="E23" s="297">
        <v>76290</v>
      </c>
      <c r="F23" s="297">
        <v>78330</v>
      </c>
      <c r="G23" s="297">
        <v>80370</v>
      </c>
      <c r="H23" s="297">
        <v>82410</v>
      </c>
      <c r="I23" s="297">
        <v>84450</v>
      </c>
      <c r="J23" s="297">
        <v>2040</v>
      </c>
    </row>
    <row r="24" spans="1:10" x14ac:dyDescent="0.2">
      <c r="A24">
        <v>21</v>
      </c>
      <c r="B24" s="297">
        <v>73932</v>
      </c>
      <c r="C24" s="297">
        <v>76067</v>
      </c>
      <c r="D24" s="297">
        <v>78202</v>
      </c>
      <c r="E24" s="297">
        <v>80337</v>
      </c>
      <c r="F24" s="297">
        <v>82472</v>
      </c>
      <c r="G24" s="297">
        <v>84607</v>
      </c>
      <c r="H24" s="297">
        <v>86742</v>
      </c>
      <c r="I24" s="297">
        <v>88877</v>
      </c>
      <c r="J24" s="297">
        <v>2135</v>
      </c>
    </row>
    <row r="25" spans="1:10" x14ac:dyDescent="0.2">
      <c r="A25">
        <v>22</v>
      </c>
      <c r="B25" s="297">
        <v>77895</v>
      </c>
      <c r="C25" s="297">
        <v>80127</v>
      </c>
      <c r="D25" s="297">
        <v>82359</v>
      </c>
      <c r="E25" s="297">
        <v>84591</v>
      </c>
      <c r="F25" s="297">
        <v>86823</v>
      </c>
      <c r="G25" s="297">
        <v>89055</v>
      </c>
      <c r="H25" s="297">
        <v>91287</v>
      </c>
      <c r="I25" s="297">
        <v>93519</v>
      </c>
      <c r="J25" s="297">
        <v>2232</v>
      </c>
    </row>
    <row r="26" spans="1:10" x14ac:dyDescent="0.2">
      <c r="A26">
        <v>23</v>
      </c>
      <c r="B26" s="297">
        <v>82062</v>
      </c>
      <c r="C26" s="297">
        <v>84392</v>
      </c>
      <c r="D26" s="297">
        <v>86722</v>
      </c>
      <c r="E26" s="297">
        <v>89052</v>
      </c>
      <c r="F26" s="297">
        <v>91382</v>
      </c>
      <c r="G26" s="297">
        <v>93712</v>
      </c>
      <c r="H26" s="297">
        <v>96042</v>
      </c>
      <c r="I26" s="297">
        <v>98372</v>
      </c>
      <c r="J26" s="297">
        <v>2330</v>
      </c>
    </row>
    <row r="27" spans="1:10" x14ac:dyDescent="0.2">
      <c r="A27">
        <v>24</v>
      </c>
      <c r="B27" s="297">
        <v>86528</v>
      </c>
      <c r="C27" s="297">
        <v>88939</v>
      </c>
      <c r="D27" s="297">
        <v>91350</v>
      </c>
      <c r="E27" s="297">
        <v>93761</v>
      </c>
      <c r="F27" s="297">
        <v>96172</v>
      </c>
      <c r="G27" s="297">
        <v>98583</v>
      </c>
      <c r="H27" s="297">
        <v>100994</v>
      </c>
      <c r="I27" s="297">
        <v>103405</v>
      </c>
      <c r="J27" s="297">
        <v>2411</v>
      </c>
    </row>
    <row r="28" spans="1:10" x14ac:dyDescent="0.2">
      <c r="A28">
        <v>25</v>
      </c>
      <c r="B28" s="297">
        <v>91309</v>
      </c>
      <c r="C28" s="297">
        <v>93827</v>
      </c>
      <c r="D28" s="297">
        <v>96345</v>
      </c>
      <c r="E28" s="297">
        <v>98863</v>
      </c>
      <c r="F28" s="297">
        <v>101381</v>
      </c>
      <c r="G28" s="297">
        <v>103899</v>
      </c>
      <c r="H28" s="297">
        <v>106417</v>
      </c>
      <c r="I28" s="297">
        <v>108935</v>
      </c>
      <c r="J28" s="297">
        <v>2518</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3462-17E1-473F-A5ED-4BFF615CAA77}">
  <dimension ref="A1:J28"/>
  <sheetViews>
    <sheetView workbookViewId="0">
      <selection activeCell="L26" sqref="L26"/>
    </sheetView>
  </sheetViews>
  <sheetFormatPr defaultRowHeight="12.75" x14ac:dyDescent="0.2"/>
  <sheetData>
    <row r="1" spans="1:10" x14ac:dyDescent="0.2">
      <c r="A1" s="340" t="s">
        <v>161</v>
      </c>
      <c r="B1" s="340"/>
      <c r="C1" s="340"/>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5">
        <v>25319</v>
      </c>
      <c r="C4" s="295">
        <v>26173</v>
      </c>
      <c r="D4" s="295">
        <v>27027</v>
      </c>
      <c r="E4" s="295">
        <v>27881</v>
      </c>
      <c r="F4" s="295">
        <v>28735</v>
      </c>
      <c r="G4" s="295">
        <v>29589</v>
      </c>
      <c r="H4" s="295">
        <v>30443</v>
      </c>
      <c r="I4" s="295">
        <v>31297</v>
      </c>
      <c r="J4" s="295">
        <v>854</v>
      </c>
    </row>
    <row r="5" spans="1:10" x14ac:dyDescent="0.2">
      <c r="A5">
        <v>2</v>
      </c>
      <c r="B5" s="295">
        <v>26285</v>
      </c>
      <c r="C5" s="295">
        <v>27182</v>
      </c>
      <c r="D5" s="295">
        <v>28079</v>
      </c>
      <c r="E5" s="295">
        <v>28976</v>
      </c>
      <c r="F5" s="295">
        <v>29873</v>
      </c>
      <c r="G5" s="295">
        <v>30770</v>
      </c>
      <c r="H5" s="295">
        <v>31667</v>
      </c>
      <c r="I5" s="295">
        <v>32564</v>
      </c>
      <c r="J5" s="295">
        <v>897</v>
      </c>
    </row>
    <row r="6" spans="1:10" x14ac:dyDescent="0.2">
      <c r="A6">
        <v>3</v>
      </c>
      <c r="B6" s="295">
        <v>27598</v>
      </c>
      <c r="C6" s="295">
        <v>28534</v>
      </c>
      <c r="D6" s="295">
        <v>29470</v>
      </c>
      <c r="E6" s="295">
        <v>30406</v>
      </c>
      <c r="F6" s="295">
        <v>31342</v>
      </c>
      <c r="G6" s="295">
        <v>32278</v>
      </c>
      <c r="H6" s="295">
        <v>33214</v>
      </c>
      <c r="I6" s="295">
        <v>34150</v>
      </c>
      <c r="J6" s="295">
        <v>936</v>
      </c>
    </row>
    <row r="7" spans="1:10" x14ac:dyDescent="0.2">
      <c r="A7">
        <v>4</v>
      </c>
      <c r="B7" s="295">
        <v>28803</v>
      </c>
      <c r="C7" s="295">
        <v>29794</v>
      </c>
      <c r="D7" s="295">
        <v>30785</v>
      </c>
      <c r="E7" s="295">
        <v>31776</v>
      </c>
      <c r="F7" s="295">
        <v>32767</v>
      </c>
      <c r="G7" s="295">
        <v>33758</v>
      </c>
      <c r="H7" s="295">
        <v>34749</v>
      </c>
      <c r="I7" s="295">
        <v>35740</v>
      </c>
      <c r="J7" s="295">
        <v>991</v>
      </c>
    </row>
    <row r="8" spans="1:10" x14ac:dyDescent="0.2">
      <c r="A8">
        <v>5</v>
      </c>
      <c r="B8" s="295">
        <v>30181</v>
      </c>
      <c r="C8" s="295">
        <v>31219</v>
      </c>
      <c r="D8" s="295">
        <v>32257</v>
      </c>
      <c r="E8" s="295">
        <v>33295</v>
      </c>
      <c r="F8" s="295">
        <v>34333</v>
      </c>
      <c r="G8" s="295">
        <v>35371</v>
      </c>
      <c r="H8" s="295">
        <v>36409</v>
      </c>
      <c r="I8" s="295">
        <v>37447</v>
      </c>
      <c r="J8" s="295">
        <v>1038</v>
      </c>
    </row>
    <row r="9" spans="1:10" x14ac:dyDescent="0.2">
      <c r="A9">
        <v>6</v>
      </c>
      <c r="B9" s="295">
        <v>31870</v>
      </c>
      <c r="C9" s="295">
        <v>32949</v>
      </c>
      <c r="D9" s="295">
        <v>34028</v>
      </c>
      <c r="E9" s="295">
        <v>35107</v>
      </c>
      <c r="F9" s="295">
        <v>36186</v>
      </c>
      <c r="G9" s="295">
        <v>37265</v>
      </c>
      <c r="H9" s="295">
        <v>38344</v>
      </c>
      <c r="I9" s="295">
        <v>39423</v>
      </c>
      <c r="J9" s="295">
        <v>1079</v>
      </c>
    </row>
    <row r="10" spans="1:10" x14ac:dyDescent="0.2">
      <c r="A10">
        <v>7</v>
      </c>
      <c r="B10" s="295">
        <v>33631</v>
      </c>
      <c r="C10" s="295">
        <v>34763</v>
      </c>
      <c r="D10" s="295">
        <v>35895</v>
      </c>
      <c r="E10" s="295">
        <v>37027</v>
      </c>
      <c r="F10" s="295">
        <v>38159</v>
      </c>
      <c r="G10" s="295">
        <v>39291</v>
      </c>
      <c r="H10" s="295">
        <v>40423</v>
      </c>
      <c r="I10" s="295">
        <v>41555</v>
      </c>
      <c r="J10" s="295">
        <v>1132</v>
      </c>
    </row>
    <row r="11" spans="1:10" x14ac:dyDescent="0.2">
      <c r="A11">
        <v>8</v>
      </c>
      <c r="B11" s="295">
        <v>35528</v>
      </c>
      <c r="C11" s="295">
        <v>36703</v>
      </c>
      <c r="D11" s="295">
        <v>37878</v>
      </c>
      <c r="E11" s="295">
        <v>39053</v>
      </c>
      <c r="F11" s="295">
        <v>40228</v>
      </c>
      <c r="G11" s="295">
        <v>41403</v>
      </c>
      <c r="H11" s="295">
        <v>42578</v>
      </c>
      <c r="I11" s="295">
        <v>43753</v>
      </c>
      <c r="J11" s="295">
        <v>1175</v>
      </c>
    </row>
    <row r="12" spans="1:10" x14ac:dyDescent="0.2">
      <c r="A12">
        <v>9</v>
      </c>
      <c r="B12" s="295">
        <v>37507</v>
      </c>
      <c r="C12" s="295">
        <v>38735</v>
      </c>
      <c r="D12" s="295">
        <v>39963</v>
      </c>
      <c r="E12" s="295">
        <v>41191</v>
      </c>
      <c r="F12" s="295">
        <v>42419</v>
      </c>
      <c r="G12" s="295">
        <v>43647</v>
      </c>
      <c r="H12" s="295">
        <v>44875</v>
      </c>
      <c r="I12" s="295">
        <v>46103</v>
      </c>
      <c r="J12" s="295">
        <v>1228</v>
      </c>
    </row>
    <row r="13" spans="1:10" x14ac:dyDescent="0.2">
      <c r="A13">
        <v>10</v>
      </c>
      <c r="B13" s="295">
        <v>39653</v>
      </c>
      <c r="C13" s="295">
        <v>40940</v>
      </c>
      <c r="D13" s="295">
        <v>42227</v>
      </c>
      <c r="E13" s="295">
        <v>43514</v>
      </c>
      <c r="F13" s="295">
        <v>44801</v>
      </c>
      <c r="G13" s="295">
        <v>46088</v>
      </c>
      <c r="H13" s="295">
        <v>47375</v>
      </c>
      <c r="I13" s="295">
        <v>48662</v>
      </c>
      <c r="J13" s="295">
        <v>1287</v>
      </c>
    </row>
    <row r="14" spans="1:10" x14ac:dyDescent="0.2">
      <c r="A14">
        <v>11</v>
      </c>
      <c r="B14" s="295">
        <v>41953</v>
      </c>
      <c r="C14" s="295">
        <v>43304</v>
      </c>
      <c r="D14" s="295">
        <v>44655</v>
      </c>
      <c r="E14" s="295">
        <v>46006</v>
      </c>
      <c r="F14" s="295">
        <v>47357</v>
      </c>
      <c r="G14" s="295">
        <v>48708</v>
      </c>
      <c r="H14" s="295">
        <v>50059</v>
      </c>
      <c r="I14" s="295">
        <v>51410</v>
      </c>
      <c r="J14" s="295">
        <v>1351</v>
      </c>
    </row>
    <row r="15" spans="1:10" x14ac:dyDescent="0.2">
      <c r="A15">
        <v>12</v>
      </c>
      <c r="B15" s="295">
        <v>44354</v>
      </c>
      <c r="C15" s="295">
        <v>45752</v>
      </c>
      <c r="D15" s="295">
        <v>47150</v>
      </c>
      <c r="E15" s="295">
        <v>48548</v>
      </c>
      <c r="F15" s="295">
        <v>49946</v>
      </c>
      <c r="G15" s="295">
        <v>51344</v>
      </c>
      <c r="H15" s="295">
        <v>52742</v>
      </c>
      <c r="I15" s="295">
        <v>54140</v>
      </c>
      <c r="J15" s="295">
        <v>1398</v>
      </c>
    </row>
    <row r="16" spans="1:10" x14ac:dyDescent="0.2">
      <c r="A16">
        <v>13</v>
      </c>
      <c r="B16" s="295">
        <v>46983</v>
      </c>
      <c r="C16" s="295">
        <v>48447</v>
      </c>
      <c r="D16" s="295">
        <v>49911</v>
      </c>
      <c r="E16" s="295">
        <v>51375</v>
      </c>
      <c r="F16" s="295">
        <v>52839</v>
      </c>
      <c r="G16" s="295">
        <v>54303</v>
      </c>
      <c r="H16" s="295">
        <v>55767</v>
      </c>
      <c r="I16" s="295">
        <v>57231</v>
      </c>
      <c r="J16" s="295">
        <v>1464</v>
      </c>
    </row>
    <row r="17" spans="1:10" x14ac:dyDescent="0.2">
      <c r="A17">
        <v>14</v>
      </c>
      <c r="B17" s="295">
        <v>49703</v>
      </c>
      <c r="C17" s="295">
        <v>51227</v>
      </c>
      <c r="D17" s="295">
        <v>52751</v>
      </c>
      <c r="E17" s="295">
        <v>54275</v>
      </c>
      <c r="F17" s="295">
        <v>55799</v>
      </c>
      <c r="G17" s="295">
        <v>57323</v>
      </c>
      <c r="H17" s="295">
        <v>58847</v>
      </c>
      <c r="I17" s="295">
        <v>60371</v>
      </c>
      <c r="J17" s="295">
        <v>1524</v>
      </c>
    </row>
    <row r="18" spans="1:10" x14ac:dyDescent="0.2">
      <c r="A18">
        <v>15</v>
      </c>
      <c r="B18" s="295">
        <v>52589</v>
      </c>
      <c r="C18" s="295">
        <v>54177</v>
      </c>
      <c r="D18" s="295">
        <v>55765</v>
      </c>
      <c r="E18" s="295">
        <v>57353</v>
      </c>
      <c r="F18" s="295">
        <v>58941</v>
      </c>
      <c r="G18" s="295">
        <v>60529</v>
      </c>
      <c r="H18" s="295">
        <v>62117</v>
      </c>
      <c r="I18" s="295">
        <v>63705</v>
      </c>
      <c r="J18" s="295">
        <v>1588</v>
      </c>
    </row>
    <row r="19" spans="1:10" x14ac:dyDescent="0.2">
      <c r="A19">
        <v>16</v>
      </c>
      <c r="B19" s="295">
        <v>55535</v>
      </c>
      <c r="C19" s="295">
        <v>57197</v>
      </c>
      <c r="D19" s="295">
        <v>58859</v>
      </c>
      <c r="E19" s="295">
        <v>60521</v>
      </c>
      <c r="F19" s="295">
        <v>62183</v>
      </c>
      <c r="G19" s="295">
        <v>63845</v>
      </c>
      <c r="H19" s="295">
        <v>65507</v>
      </c>
      <c r="I19" s="295">
        <v>67169</v>
      </c>
      <c r="J19" s="295">
        <v>1662</v>
      </c>
    </row>
    <row r="20" spans="1:10" x14ac:dyDescent="0.2">
      <c r="A20">
        <v>17</v>
      </c>
      <c r="B20" s="295">
        <v>58661</v>
      </c>
      <c r="C20" s="295">
        <v>60416</v>
      </c>
      <c r="D20" s="295">
        <v>62171</v>
      </c>
      <c r="E20" s="295">
        <v>63926</v>
      </c>
      <c r="F20" s="295">
        <v>65681</v>
      </c>
      <c r="G20" s="295">
        <v>67436</v>
      </c>
      <c r="H20" s="295">
        <v>69191</v>
      </c>
      <c r="I20" s="295">
        <v>70946</v>
      </c>
      <c r="J20" s="295">
        <v>1755</v>
      </c>
    </row>
    <row r="21" spans="1:10" x14ac:dyDescent="0.2">
      <c r="A21">
        <v>18</v>
      </c>
      <c r="B21" s="295">
        <v>62049</v>
      </c>
      <c r="C21" s="295">
        <v>63883</v>
      </c>
      <c r="D21" s="295">
        <v>65717</v>
      </c>
      <c r="E21" s="295">
        <v>67551</v>
      </c>
      <c r="F21" s="295">
        <v>69385</v>
      </c>
      <c r="G21" s="295">
        <v>71219</v>
      </c>
      <c r="H21" s="295">
        <v>73053</v>
      </c>
      <c r="I21" s="295">
        <v>74887</v>
      </c>
      <c r="J21" s="295">
        <v>1834</v>
      </c>
    </row>
    <row r="22" spans="1:10" x14ac:dyDescent="0.2">
      <c r="A22">
        <v>19</v>
      </c>
      <c r="B22" s="295">
        <v>65374</v>
      </c>
      <c r="C22" s="295">
        <v>67299</v>
      </c>
      <c r="D22" s="295">
        <v>69224</v>
      </c>
      <c r="E22" s="295">
        <v>71149</v>
      </c>
      <c r="F22" s="295">
        <v>73074</v>
      </c>
      <c r="G22" s="295">
        <v>74999</v>
      </c>
      <c r="H22" s="295">
        <v>76924</v>
      </c>
      <c r="I22" s="295">
        <v>78849</v>
      </c>
      <c r="J22" s="295">
        <v>1925</v>
      </c>
    </row>
    <row r="23" spans="1:10" x14ac:dyDescent="0.2">
      <c r="A23">
        <v>20</v>
      </c>
      <c r="B23" s="295">
        <v>68794</v>
      </c>
      <c r="C23" s="295">
        <v>70794</v>
      </c>
      <c r="D23" s="295">
        <v>72794</v>
      </c>
      <c r="E23" s="295">
        <v>74794</v>
      </c>
      <c r="F23" s="295">
        <v>76794</v>
      </c>
      <c r="G23" s="295">
        <v>78794</v>
      </c>
      <c r="H23" s="295">
        <v>80794</v>
      </c>
      <c r="I23" s="295">
        <v>82794</v>
      </c>
      <c r="J23" s="295">
        <v>2000</v>
      </c>
    </row>
    <row r="24" spans="1:10" x14ac:dyDescent="0.2">
      <c r="A24">
        <v>21</v>
      </c>
      <c r="B24" s="295">
        <v>72482</v>
      </c>
      <c r="C24" s="295">
        <v>74575</v>
      </c>
      <c r="D24" s="295">
        <v>76668</v>
      </c>
      <c r="E24" s="295">
        <v>78761</v>
      </c>
      <c r="F24" s="295">
        <v>80854</v>
      </c>
      <c r="G24" s="295">
        <v>82947</v>
      </c>
      <c r="H24" s="295">
        <v>85040</v>
      </c>
      <c r="I24" s="295">
        <v>87133</v>
      </c>
      <c r="J24" s="295">
        <v>2093</v>
      </c>
    </row>
    <row r="25" spans="1:10" x14ac:dyDescent="0.2">
      <c r="A25">
        <v>22</v>
      </c>
      <c r="B25" s="295">
        <v>76368</v>
      </c>
      <c r="C25" s="295">
        <v>78556</v>
      </c>
      <c r="D25" s="295">
        <v>80744</v>
      </c>
      <c r="E25" s="295">
        <v>82932</v>
      </c>
      <c r="F25" s="295">
        <v>85120</v>
      </c>
      <c r="G25" s="295">
        <v>87308</v>
      </c>
      <c r="H25" s="295">
        <v>89496</v>
      </c>
      <c r="I25" s="295">
        <v>91684</v>
      </c>
      <c r="J25" s="295">
        <v>2188</v>
      </c>
    </row>
    <row r="26" spans="1:10" x14ac:dyDescent="0.2">
      <c r="A26">
        <v>23</v>
      </c>
      <c r="B26" s="295">
        <v>80453</v>
      </c>
      <c r="C26" s="295">
        <v>82737</v>
      </c>
      <c r="D26" s="295">
        <v>85021</v>
      </c>
      <c r="E26" s="295">
        <v>87305</v>
      </c>
      <c r="F26" s="295">
        <v>89589</v>
      </c>
      <c r="G26" s="295">
        <v>91873</v>
      </c>
      <c r="H26" s="295">
        <v>94157</v>
      </c>
      <c r="I26" s="295">
        <v>96441</v>
      </c>
      <c r="J26" s="295">
        <v>2284</v>
      </c>
    </row>
    <row r="27" spans="1:10" x14ac:dyDescent="0.2">
      <c r="A27">
        <v>24</v>
      </c>
      <c r="B27" s="295">
        <v>84831</v>
      </c>
      <c r="C27" s="295">
        <v>87195</v>
      </c>
      <c r="D27" s="295">
        <v>89559</v>
      </c>
      <c r="E27" s="295">
        <v>91923</v>
      </c>
      <c r="F27" s="295">
        <v>94287</v>
      </c>
      <c r="G27" s="295">
        <v>96651</v>
      </c>
      <c r="H27" s="295">
        <v>99015</v>
      </c>
      <c r="I27" s="295">
        <v>101379</v>
      </c>
      <c r="J27" s="295">
        <v>2364</v>
      </c>
    </row>
    <row r="28" spans="1:10" x14ac:dyDescent="0.2">
      <c r="A28">
        <v>25</v>
      </c>
      <c r="B28" s="295">
        <v>89519</v>
      </c>
      <c r="C28" s="295">
        <v>91988</v>
      </c>
      <c r="D28" s="295">
        <v>94457</v>
      </c>
      <c r="E28" s="295">
        <v>96926</v>
      </c>
      <c r="F28" s="295">
        <v>99395</v>
      </c>
      <c r="G28" s="295">
        <v>101864</v>
      </c>
      <c r="H28" s="295">
        <v>104333</v>
      </c>
      <c r="I28" s="295">
        <v>106802</v>
      </c>
      <c r="J28" s="295">
        <v>2469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 02</vt:lpstr>
      <vt:lpstr>NU 03</vt:lpstr>
      <vt:lpstr>NU 04</vt:lpstr>
      <vt:lpstr>CSEA April 2025</vt:lpstr>
      <vt:lpstr>CSEA April 2024</vt:lpstr>
      <vt:lpstr>CSEA April 2023</vt:lpstr>
      <vt:lpstr>CSEA April 2022</vt:lpstr>
      <vt:lpstr>CSEA April 2021</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Mason, Christine R (CS)</cp:lastModifiedBy>
  <cp:lastPrinted>2017-12-29T19:01:15Z</cp:lastPrinted>
  <dcterms:created xsi:type="dcterms:W3CDTF">2004-03-11T14:26:29Z</dcterms:created>
  <dcterms:modified xsi:type="dcterms:W3CDTF">2023-12-07T16:59:46Z</dcterms:modified>
</cp:coreProperties>
</file>